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</sheets>
  <definedNames/>
  <calcPr calcId="999999" calcMode="auto" calcCompleted="1" fullCalcOnLoad="0"/>
</workbook>
</file>

<file path=xl/sharedStrings.xml><?xml version="1.0" encoding="utf-8"?>
<sst xmlns="http://schemas.openxmlformats.org/spreadsheetml/2006/main" uniqueCount="186">
  <si>
    <t>Agenda 2063 First Ten Year Implementation Plan (FTYIP) Progress Report</t>
  </si>
  <si>
    <t>Region Dashboard</t>
  </si>
  <si>
    <t>Overall Rating</t>
  </si>
  <si>
    <t>Priority Area</t>
  </si>
  <si>
    <t>Agenda 2063 Target</t>
  </si>
  <si>
    <t>A63 Indicators</t>
  </si>
  <si>
    <t>Indicator Value</t>
  </si>
  <si>
    <t>Indicator Performance</t>
  </si>
  <si>
    <t>Indicator Weight</t>
  </si>
  <si>
    <t>Target Performance</t>
  </si>
  <si>
    <t>Dashboard</t>
  </si>
  <si>
    <t>Calculating expected values for  2% annual decrease</t>
  </si>
  <si>
    <t>ASPIRATION 1: A Prosperous Africa Based on Inclusive Growth and Sustainable Development</t>
  </si>
  <si>
    <t>Goal 1: A High Standard of Living, Quality of Life and Well Being for All</t>
  </si>
  <si>
    <t>1. Incomes, Jobs and decent work</t>
  </si>
  <si>
    <t>1.1.1 Increase 2013 per capita income by at least 30%</t>
  </si>
  <si>
    <t>GNI per capita</t>
  </si>
  <si>
    <t>Baseline</t>
  </si>
  <si>
    <t>1.1.2 Reduce 2013 unemployment rate by at least  25%</t>
  </si>
  <si>
    <t>Unemployment rate by age group, by sex</t>
  </si>
  <si>
    <t>2. Poverty, Inequality and Hunger</t>
  </si>
  <si>
    <t>1.2.1 Reduce stunting in children to 10% and underweight to 5%.</t>
  </si>
  <si>
    <t>Prevalence of underweight among the children under 5</t>
  </si>
  <si>
    <t>1.2.2 Reduce 2013 level of proportion of the population without access to safe drinking water by 95%.</t>
  </si>
  <si>
    <t>% of population with access to the safe drinking water</t>
  </si>
  <si>
    <t>3. Modern and Liveable Habitats and Basic Quality Services</t>
  </si>
  <si>
    <t>1.3.1 Increase access and use of electricity and internet by at least 50% of the 2013 levels</t>
  </si>
  <si>
    <t>a)% of households with access to electricity</t>
  </si>
  <si>
    <t>b) % of households using electricity</t>
  </si>
  <si>
    <t>c)% of population with access to internet</t>
  </si>
  <si>
    <t>Goal 2: Well Educated Citizens and Skills revolution underpinned by Science, Technology and Innovation</t>
  </si>
  <si>
    <t xml:space="preserve">1. Education and STI driven Skills Revolution   </t>
  </si>
  <si>
    <t>2.1.1 Enrolment rate for early childhood education is at least 300% of the 2013 rate</t>
  </si>
  <si>
    <t>% of children of pre-school age attending pre school</t>
  </si>
  <si>
    <t xml:space="preserve">2.1.2 Enrolment rate for basic education is 100% </t>
  </si>
  <si>
    <t>Net enrolment rate by sex  and age in primary school</t>
  </si>
  <si>
    <t>2.1.3 Increase the number of qualified teachers by at least 30% with focus on STEM</t>
  </si>
  <si>
    <t xml:space="preserve">Proportion of teachers qualified in Science or Technology or Engineering or Mathematics by Sex and Level (Primary and Secondary)  </t>
  </si>
  <si>
    <t xml:space="preserve">2.1.4 Universal secondary school (including technical high schools) with enrolment rate of 100% </t>
  </si>
  <si>
    <t>Secondary school net enrolment rate by Sex</t>
  </si>
  <si>
    <t>Goal 3: Healthy and Well-Nourished Citizens</t>
  </si>
  <si>
    <t>1. Health and Nutrition</t>
  </si>
  <si>
    <t xml:space="preserve">3.1.1 Increase 2013 levels of access to sexual and reproductive health services to women by at least 30% </t>
  </si>
  <si>
    <t>% of women aged 15-49 who have access to sexual and reproductive health service in the last 12 months</t>
  </si>
  <si>
    <t>3.1.2 Reduce 2013 maternal mortality rates by at least 50%</t>
  </si>
  <si>
    <t xml:space="preserve">a) Maternal mortality ratio                                                                                 </t>
  </si>
  <si>
    <t>b) Neo-natal mortality rate</t>
  </si>
  <si>
    <t xml:space="preserve">c) Under five mortality rate  </t>
  </si>
  <si>
    <t>3.1.3 Reduce the  2013 incidence  of HIV/AIDs, Malaria and TB by at least 80%</t>
  </si>
  <si>
    <t>Number of New HIV infections per 1000 population</t>
  </si>
  <si>
    <t>TB incedence per 1000 persons per year</t>
  </si>
  <si>
    <t>Malaria incidence per 1000 per year</t>
  </si>
  <si>
    <t>3.1.4 Access to Anti-Retroviral (ARV) drugs  is 100%</t>
  </si>
  <si>
    <t>% of eligible population with HIV having access to Anti-Retroviral Treatment</t>
  </si>
  <si>
    <t>Goal 4: Transformed Economies and Job Creation</t>
  </si>
  <si>
    <t xml:space="preserve">1. Sustainable inclusive economic growth </t>
  </si>
  <si>
    <t>4.1.1 Annual GDP growth rate of  at least 7%</t>
  </si>
  <si>
    <t>Real GDP</t>
  </si>
  <si>
    <t>2. STI driven Manufacturing / Industrialization and Value Addition</t>
  </si>
  <si>
    <t>4.2.1 Real value of manufacturing in GDP is 50% more than the 2013 level.</t>
  </si>
  <si>
    <t xml:space="preserve">Manufacturing value added as % of GDP </t>
  </si>
  <si>
    <t>3. Economic diversification and resilience</t>
  </si>
  <si>
    <t>4.3.1 At least 1% of GDP is allocated to science, technology and innovation research and STI driven entrepreneurship development.</t>
  </si>
  <si>
    <t>Research and development expenditure as a proportion of GDP</t>
  </si>
  <si>
    <t xml:space="preserve">4. Hospitality / Tourism </t>
  </si>
  <si>
    <t>4.4.1 Contribution of tourism to GDP in real terms is increased by at least 100%.</t>
  </si>
  <si>
    <t>Tourism value added as a proportion of GDP</t>
  </si>
  <si>
    <t>Goal 5: Modern Agriculture for increased productivity and production</t>
  </si>
  <si>
    <t>1. Agricultural  productivity and production</t>
  </si>
  <si>
    <t>5.1.1 Double  agricultural total factor productivity</t>
  </si>
  <si>
    <t>Agricultural total factor productivity</t>
  </si>
  <si>
    <t>5.1.2 At least 10% of small-scale farmers graduate into small-scale commercial farming and those graduating at least 30% should be women.</t>
  </si>
  <si>
    <t xml:space="preserve">% of small-scale farmers graduating into small-scale commercial farming by Sex </t>
  </si>
  <si>
    <t>Goal 6: Blue/ ocean economy for accelerated economic growth</t>
  </si>
  <si>
    <t>1. Marine resources  and Energy</t>
  </si>
  <si>
    <t>6.1.1 At least 50% increase in value addition in the fishery sector  in real term is attained by 2023</t>
  </si>
  <si>
    <t>Fishery Sector value added ( as share of GDP)</t>
  </si>
  <si>
    <t>6.1.2 Marine bio-technology contribution to GDP is increased in real terms by at least 50% from the 2013 levels</t>
  </si>
  <si>
    <t>Marine biotechnology value added as a % of GDP</t>
  </si>
  <si>
    <t>Goal 7: Environmentally sustainable climate resilient economies and communities</t>
  </si>
  <si>
    <t>1. Bio-diversity, conservation and sustainable natural resource management.</t>
  </si>
  <si>
    <t>7.1.1 At least 30% of agricultural land is placed under sustainable land management practice</t>
  </si>
  <si>
    <t>% of agricultural land placed under sustainable land management practice.</t>
  </si>
  <si>
    <t>7.1.2 At least 17%  of terrestrial and inland water and 10%  of coastal and marine areas are preserved</t>
  </si>
  <si>
    <t xml:space="preserve">a) % of terrestrial and inland water areas preserved.                                                         </t>
  </si>
  <si>
    <t>ASPIRATION 2: An Integrated Continent, Politically United and Based on the Ideals of Pan-Africanism and a Vision of African Renaissance</t>
  </si>
  <si>
    <t>Goal 8:  United Africa (Federal or Confederate)</t>
  </si>
  <si>
    <t>1. Political and economic integration</t>
  </si>
  <si>
    <t>8.1.1 Active member of the African Free Trade Area</t>
  </si>
  <si>
    <t xml:space="preserve">No. of Non-tariff barriers (NTBs) eliminated </t>
  </si>
  <si>
    <t>8.1.2 Volume of intra-African trade is at least three times the 2013 level</t>
  </si>
  <si>
    <t>Change in value of intra-African trade per annum (in US $)</t>
  </si>
  <si>
    <t>Goal 9: Key Continental Financial and Monetary Institutions established and functional</t>
  </si>
  <si>
    <t>1. Financial and Monetary Institutions</t>
  </si>
  <si>
    <t>9.1.1 Fast Track realization of the Continental Free Trade Area</t>
  </si>
  <si>
    <t>a) Existence of an African Continental Free Trade Area (AfCFTA) that is ratified by all AU MSs</t>
  </si>
  <si>
    <t>Goal 10: World Class Infrastructure criss-crosses Africa</t>
  </si>
  <si>
    <t>1. Communications and Infrastructure Connectivity</t>
  </si>
  <si>
    <t>10.1.1 At least national readiness for implementation of the trans African Highway Missing link is achieved</t>
  </si>
  <si>
    <t>% of the progress made on the implementation of Trans-African Highway Missing link</t>
  </si>
  <si>
    <t>10.1.2 At least national readiness for in country connectivity to the African High Speed Rail Network is achieved by 2019</t>
  </si>
  <si>
    <t xml:space="preserve">%  of the progress made on the implementation the African High Speed Rail Network </t>
  </si>
  <si>
    <t xml:space="preserve">10.1.3 Skies fully opened to African airlines </t>
  </si>
  <si>
    <t>No. of protocols on African open skies Implemented</t>
  </si>
  <si>
    <t xml:space="preserve">10.1.4 Increase electricity generation and distribution by at least 50% by 2020  </t>
  </si>
  <si>
    <t>No. of Mega Watts added into the national grid</t>
  </si>
  <si>
    <t>10.1.5 Double ICT penetration and contribution to GDP</t>
  </si>
  <si>
    <t xml:space="preserve"> Proportion of population using mobile phones</t>
  </si>
  <si>
    <t>% of ICT contribution to GDP</t>
  </si>
  <si>
    <t>ASPIRATION 3: An Africa of Good Governance, Democracy, Respect for Human Rights, Justice and the Rule of Law</t>
  </si>
  <si>
    <t>Goal 11:  Democratic values, practices, universal principles of human rights, justice and the rule of law entrenched</t>
  </si>
  <si>
    <t>1. Democratic Values and Practices are the Norm</t>
  </si>
  <si>
    <t>11.1.1 At least 70% of the people believe that they are empowered and are holding their leaders accountable</t>
  </si>
  <si>
    <t>% of people who believe that there are effective mechanisms and oversight institutions to hold their leaders accountable</t>
  </si>
  <si>
    <t>11.1.2 At least 70% of  the people perceive that the press / information is free and freedom of expression  pertains</t>
  </si>
  <si>
    <t xml:space="preserve">% of people who perceive that there is freedom of the press. </t>
  </si>
  <si>
    <t>11.1.3 At least 70% of the public perceive elections are free, fair and transparent</t>
  </si>
  <si>
    <t xml:space="preserve">% of people who believe that the elections are free, fair and transparent.                     </t>
  </si>
  <si>
    <t>11.1.4 African Charter on Democracy is signed, ratified and domesticated by 2020</t>
  </si>
  <si>
    <t>- Signed</t>
  </si>
  <si>
    <t>- Ratified</t>
  </si>
  <si>
    <t xml:space="preserve">- Integrated the African Charter on democracy </t>
  </si>
  <si>
    <t>Goal 12: Capable institutions and transformed leadership in place at all levels</t>
  </si>
  <si>
    <t>1. Institutions and Leadership</t>
  </si>
  <si>
    <t>12.1.1 At least 70% of the public acknowledge  the public service to be professional, efficient, responsive, accountable, impartial  and corruption free</t>
  </si>
  <si>
    <t>Proportion of persons who had at least one contact with  a public official and who paid a bribe to a public official or were asked for a bribe by these public officials during the previous twelve months</t>
  </si>
  <si>
    <t>ASPIRATION 4: A Peaceful and Secure Africa</t>
  </si>
  <si>
    <t>Goal 13: Peace, Security and Stability are preserved</t>
  </si>
  <si>
    <t>Maintenance and Restoration of Peace and Security</t>
  </si>
  <si>
    <t xml:space="preserve">13.1.1 Level of conflict emanating from ethnicity, all forms of exclusion, religious and political differences is at most 50% of 2013 levels. </t>
  </si>
  <si>
    <t xml:space="preserve">Conflict related deaths per 100,000 population </t>
  </si>
  <si>
    <r>
      <t xml:space="preserve">Goal 14:  A Stable and Peaceful Africa</t>
    </r>
    <r>
      <rPr>
        <rFont val="Arial"/>
        <b val="false"/>
        <i val="false"/>
        <strike val="false"/>
        <color rgb="FF000000"/>
        <sz val="9"/>
        <u val="none"/>
      </rPr>
      <t xml:space="preserve"> </t>
    </r>
  </si>
  <si>
    <t xml:space="preserve">1. Institutional Structure for AU Instruments on Peace and Security </t>
  </si>
  <si>
    <t>14.1.1 Silence All Guns by 2020</t>
  </si>
  <si>
    <t xml:space="preserve">Number of armed conflicts </t>
  </si>
  <si>
    <t>Goal 15: A Fully Functional and Operational African Peace and Security Architecture</t>
  </si>
  <si>
    <t>1. Operationalization of APSA Pillars</t>
  </si>
  <si>
    <t>15.1.1 National Peace Council is established by 2016</t>
  </si>
  <si>
    <t>Existence of a national peace council.</t>
  </si>
  <si>
    <t>ASPIRATION 5: Africa With a Strong Cultural Identity, Common Heritage, Values and Ethics</t>
  </si>
  <si>
    <t>Goal 16: African Cultural Renaissance is pre-eminent</t>
  </si>
  <si>
    <t>1. Values and  Ideals of Pan Africanism</t>
  </si>
  <si>
    <t>16.1.1 At least 60% of content in educational curriculum is on indigenous African culture, values and language targeting primary and secondary schools</t>
  </si>
  <si>
    <t>Proportion of the content of the curricula on indigenous African culture, values and language in primary and secondary schools</t>
  </si>
  <si>
    <t>ASPIRATION 6: An Africa Whose Development is People Driven, Relying on the Potential of the African People</t>
  </si>
  <si>
    <t>Goal 17:  Full Gender Equality in All Spheres of Life</t>
  </si>
  <si>
    <t>1. Women Empowerment</t>
  </si>
  <si>
    <t>17.1.1 Equal economic rights for women, including the rights to own and inherit property, sign a contract, save, register and manage a business and own and operate a bank account by 2026</t>
  </si>
  <si>
    <t xml:space="preserve">Proportion of women in total agricultural population with ownership or secure rights over agricultural land             </t>
  </si>
  <si>
    <t>17.1.2 At least 30% of all elected officials at local, regional and national levels are Women as well as in judicial institutions</t>
  </si>
  <si>
    <t>Proportion of seats held by women in national parliaments, regional and local bodies</t>
  </si>
  <si>
    <t>2. Violence &amp; Discrimination
against Women and Girls</t>
  </si>
  <si>
    <t>17.2.1 Reduce 2013 levels of violence against women and Girls by at least 20%</t>
  </si>
  <si>
    <t>Proportion of women and girls subjected to sexual and physical violence</t>
  </si>
  <si>
    <t>17.2.2 Reduce by 50% all harmful social norms and customary practices against women and girls and those that promote violence and discrimination against women and girls</t>
  </si>
  <si>
    <t>Proportion of girls and women aged 15-49 years who have undergone female genital mutilation/ cutting by age</t>
  </si>
  <si>
    <t>17.2.3 Eliminate all barriers to quality education, health and social services for Women and Girls by 2020</t>
  </si>
  <si>
    <t>Proportion of children whose births are registered in the first year</t>
  </si>
  <si>
    <t>Goal 18: Engaged and Empowered Youth and Children</t>
  </si>
  <si>
    <t>1. Youth Empowerment and Children’s Rights</t>
  </si>
  <si>
    <t xml:space="preserve">18.1.1 Reduce 2013 rate of youth unemployment by at least 25%; in particular female youth </t>
  </si>
  <si>
    <t>Unemployment rate of youth, by sex</t>
  </si>
  <si>
    <t>18.1.2 End all forms of violence, child labour exploitation, child marriage and human trafficking</t>
  </si>
  <si>
    <t>% of children engaged in  child labour</t>
  </si>
  <si>
    <t>% of children engaged in child marriage</t>
  </si>
  <si>
    <t xml:space="preserve">%  of children who are victims of human trafficking </t>
  </si>
  <si>
    <t>18.1.3 Full implementation of the provision of African Charter on the Rights of the Youth is attained</t>
  </si>
  <si>
    <t xml:space="preserve"> Level of implementation of the provisions of the African Charter on the Rights of the Youth by Member States</t>
  </si>
  <si>
    <t>ASPIRATION 7: Africa as a Strong and Influential Global Partner</t>
  </si>
  <si>
    <t>Goal 19: Africa as a major partner in global affairs and peaceful co-existence</t>
  </si>
  <si>
    <t>1. Africa’s place in global affairs</t>
  </si>
  <si>
    <t>19.1.1 National statistical system fully functional</t>
  </si>
  <si>
    <t>Adoption of statistical legislation that complies with fundamental principles of official statistics</t>
  </si>
  <si>
    <t>Proportion of national budget for the implementation of functional statistical system</t>
  </si>
  <si>
    <t>Existence of formal institutional arrangements for the coordination of the compilation of official statistics</t>
  </si>
  <si>
    <t>Goal 20: Africa takes full responsibility for financing her development</t>
  </si>
  <si>
    <t>1. Capital Markets</t>
  </si>
  <si>
    <t xml:space="preserve">20.1.1 National capital market finances  at least 10% of development expenditure </t>
  </si>
  <si>
    <t xml:space="preserve">Proportion of public sector budget funded by national capital markets </t>
  </si>
  <si>
    <t xml:space="preserve">2. Fiscal system and Public Sector Revenues </t>
  </si>
  <si>
    <t>20.1.2 Tax and non-tax revenue of all levels of government should cover at least 75% of current and development expenditure</t>
  </si>
  <si>
    <t>Total tax revenue as a % of GDP</t>
  </si>
  <si>
    <t>3. Development Assistance</t>
  </si>
  <si>
    <t>20.1.3 Proportion of aid in the national budget is at most  25% of 2013 level</t>
  </si>
  <si>
    <t>Total ODA as a percentage of the national budget</t>
  </si>
  <si>
    <t>Resources raised through innovative financing mechanisms as a % of national budget</t>
  </si>
</sst>
</file>

<file path=xl/styles.xml><?xml version="1.0" encoding="utf-8"?>
<styleSheet xmlns="http://schemas.openxmlformats.org/spreadsheetml/2006/main" xml:space="preserve">
  <numFmts count="3">
    <numFmt numFmtId="164" formatCode="0.0"/>
    <numFmt numFmtId="165" formatCode="#,##0.000"/>
    <numFmt numFmtId="166" formatCode="#,##0.0"/>
  </numFmts>
  <fonts count="3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44749F"/>
      <name val="Calibri"/>
    </font>
    <font>
      <b val="0"/>
      <i val="0"/>
      <strike val="0"/>
      <u val="none"/>
      <sz val="20"/>
      <color rgb="FFFFFFFF"/>
      <name val="Arial Black"/>
    </font>
    <font>
      <b val="0"/>
      <i val="0"/>
      <strike val="0"/>
      <u val="none"/>
      <sz val="11"/>
      <color rgb="FFF2F2F2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6"/>
      <color rgb="FFFF0000"/>
      <name val="Calibri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9"/>
      <color rgb="FF0563C1"/>
      <name val="Calibri"/>
    </font>
    <font>
      <b val="0"/>
      <i val="0"/>
      <strike val="0"/>
      <u val="single"/>
      <sz val="8"/>
      <color rgb="FF0563C1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Arial Narrow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single"/>
      <sz val="9"/>
      <color rgb="FF0563C1"/>
      <name val="Calibri"/>
    </font>
    <font>
      <b val="0"/>
      <i val="0"/>
      <strike val="0"/>
      <u val="none"/>
      <sz val="9"/>
      <color rgb="FFFF0000"/>
      <name val="Arial"/>
    </font>
    <font>
      <b val="1"/>
      <i val="0"/>
      <strike val="0"/>
      <u val="none"/>
      <sz val="9"/>
      <color rgb="FF0000CC"/>
      <name val="Arial"/>
    </font>
    <font>
      <b val="1"/>
      <i val="0"/>
      <strike val="0"/>
      <u val="none"/>
      <sz val="9"/>
      <color rgb="FFFF0000"/>
      <name val="Arial"/>
    </font>
    <font>
      <b val="0"/>
      <i val="0"/>
      <strike val="0"/>
      <u val="none"/>
      <sz val="12"/>
      <color rgb="FF0563C1"/>
      <name val="Calibri"/>
    </font>
    <font>
      <b val="1"/>
      <i val="0"/>
      <strike val="0"/>
      <u val="none"/>
      <sz val="8"/>
      <color rgb="FF1F3864"/>
      <name val="Arial"/>
    </font>
    <font>
      <b val="0"/>
      <i val="0"/>
      <strike val="0"/>
      <u val="none"/>
      <sz val="8"/>
      <color rgb="FF1F3864"/>
      <name val="Arial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4"/>
      <color rgb="FFFF0000"/>
      <name val="Calibri"/>
    </font>
    <font>
      <b val="1"/>
      <i val="0"/>
      <strike val="0"/>
      <u val="single"/>
      <sz val="9"/>
      <color rgb="FF0563C1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single"/>
      <sz val="11"/>
      <color rgb="FF0563C1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9"/>
      <color rgb="FF1F3864"/>
      <name val="Arial"/>
    </font>
    <font>
      <b val="1"/>
      <i val="0"/>
      <strike val="0"/>
      <u val="none"/>
      <sz val="24"/>
      <color rgb="FFF2F2F2"/>
      <name val="Calibri"/>
    </font>
  </fonts>
  <fills count="27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206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FFFFFF"/>
      </patternFill>
    </fill>
    <fill>
      <patternFill patternType="solid">
        <fgColor rgb="FF92FB4B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EEAF6"/>
        <bgColor rgb="FFFFFFFF"/>
      </patternFill>
    </fill>
    <fill>
      <patternFill patternType="solid">
        <fgColor rgb="FFDADADA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BDD6EE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99FF"/>
        <bgColor rgb="FFFFFFFF"/>
      </patternFill>
    </fill>
    <fill>
      <patternFill patternType="solid">
        <fgColor rgb="FFADACAC"/>
        <bgColor rgb="FFFFFFFF"/>
      </patternFill>
    </fill>
    <fill>
      <patternFill patternType="solid">
        <fgColor rgb="FFFFE598"/>
        <bgColor rgb="FFFFFFFF"/>
      </patternFill>
    </fill>
    <fill>
      <patternFill patternType="solid">
        <fgColor rgb="FFD9E2F3"/>
        <bgColor rgb="FFFFFFFF"/>
      </patternFill>
    </fill>
    <fill>
      <patternFill patternType="solid">
        <fgColor rgb="FFCFCFC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F7CAAC"/>
        <bgColor rgb="FFFFFFFF"/>
      </patternFill>
    </fill>
    <fill>
      <patternFill patternType="solid">
        <fgColor rgb="FFFFD965"/>
        <bgColor rgb="FFFFFFFF"/>
      </patternFill>
    </fill>
    <fill>
      <patternFill patternType="solid">
        <fgColor rgb="FFF4B083"/>
        <bgColor rgb="FFFFFFFF"/>
      </patternFill>
    </fill>
    <fill>
      <patternFill patternType="solid">
        <fgColor rgb="FFC5DEB5"/>
        <bgColor rgb="FFFFFFFF"/>
      </patternFill>
    </fill>
    <fill>
      <patternFill patternType="solid">
        <fgColor rgb="FF33CCFF"/>
        <bgColor rgb="FFFFFFFF"/>
      </patternFill>
    </fill>
  </fills>
  <borders count="77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74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locked="false"/>
    </xf>
    <xf xfId="0" fontId="1" numFmtId="0" fillId="3" borderId="1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1" numFmtId="0" fillId="3" borderId="2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1" numFmtId="0" fillId="3" borderId="2" applyFont="1" applyNumberFormat="0" applyFill="1" applyBorder="1" applyAlignment="0">
      <alignment horizontal="general" vertical="bottom" textRotation="0" wrapText="false" shrinkToFit="false"/>
    </xf>
    <xf xfId="0" fontId="1" numFmtId="0" fillId="3" borderId="3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3" borderId="4" applyFont="1" applyNumberFormat="0" applyFill="1" applyBorder="1" applyAlignment="0">
      <alignment horizontal="general" vertical="bottom" textRotation="0" wrapText="false" shrinkToFit="false"/>
    </xf>
    <xf xfId="0" fontId="1" numFmtId="0" fillId="3" borderId="0" applyFont="1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0">
      <alignment horizontal="general" vertical="bottom" textRotation="0" wrapText="false" shrinkToFit="false"/>
    </xf>
    <xf xfId="0" fontId="1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false"/>
    </xf>
    <xf xfId="0" fontId="1" numFmtId="0" fillId="3" borderId="5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3" numFmtId="0" fillId="3" borderId="4" applyFont="1" applyNumberFormat="0" applyFill="1" applyBorder="1" applyAlignment="0">
      <alignment horizontal="general" vertical="bottom" textRotation="0" wrapText="false" shrinkToFit="false"/>
    </xf>
    <xf xfId="0" fontId="3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false"/>
    </xf>
    <xf xfId="0" fontId="3" numFmtId="0" fillId="3" borderId="5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4" numFmtId="0" fillId="4" borderId="6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5" numFmtId="9" fillId="5" borderId="6" applyFont="1" applyNumberFormat="1" applyFill="1" applyBorder="1" applyAlignment="1">
      <alignment horizontal="center" vertical="center" textRotation="0" wrapText="true" shrinkToFit="false"/>
    </xf>
    <xf xfId="0" fontId="5" numFmtId="1" fillId="5" borderId="6" applyFont="1" applyNumberFormat="1" applyFill="1" applyBorder="1" applyAlignment="1">
      <alignment horizontal="center" vertical="center" textRotation="0" wrapText="true" shrinkToFit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164" fillId="6" borderId="8" applyFont="0" applyNumberFormat="1" applyFill="1" applyBorder="1" applyAlignment="1">
      <alignment horizontal="center" vertical="center" textRotation="0" wrapText="false" shrinkToFit="false"/>
    </xf>
    <xf xfId="0" fontId="3" numFmtId="0" fillId="3" borderId="7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3" numFmtId="2" fillId="3" borderId="7" applyFont="1" applyNumberFormat="1" applyFill="1" applyBorder="1" applyAlignment="0" applyProtection="true">
      <alignment horizontal="general" vertical="bottom" textRotation="0" wrapText="false" shrinkToFit="false"/>
      <protection locked="false"/>
    </xf>
    <xf xfId="0" fontId="3" numFmtId="0" fillId="3" borderId="7" applyFont="1" applyNumberFormat="0" applyFill="1" applyBorder="1" applyAlignment="0">
      <alignment horizontal="general" vertical="bottom" textRotation="0" wrapText="false" shrinkToFit="false"/>
    </xf>
    <xf xfId="0" fontId="3" numFmtId="0" fillId="3" borderId="9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7" borderId="10" applyFont="0" applyNumberFormat="0" applyFill="1" applyBorder="1" applyAlignment="1">
      <alignment horizontal="general" vertical="center" textRotation="0" wrapText="true" shrinkToFit="false"/>
    </xf>
    <xf xfId="0" fontId="0" numFmtId="0" fillId="7" borderId="10" applyFont="0" applyNumberFormat="0" applyFill="1" applyBorder="1" applyAlignment="1">
      <alignment horizontal="general" vertical="center" textRotation="0" wrapText="true" shrinkToFit="false"/>
    </xf>
    <xf xfId="0" fontId="0" numFmtId="2" fillId="7" borderId="10" applyFont="0" applyNumberFormat="1" applyFill="1" applyBorder="1" applyAlignment="1">
      <alignment horizontal="general" vertical="center" textRotation="0" wrapText="true" shrinkToFit="false"/>
    </xf>
    <xf xfId="0" fontId="0" numFmtId="0" fillId="7" borderId="10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5" borderId="4" applyFont="0" applyNumberFormat="0" applyFill="1" applyBorder="1" applyAlignment="1">
      <alignment horizontal="general" vertical="center" textRotation="0" wrapText="true" shrinkToFit="false"/>
    </xf>
    <xf xfId="0" fontId="6" numFmtId="0" fillId="5" borderId="11" applyFont="1" applyNumberFormat="0" applyFill="1" applyBorder="1" applyAlignment="1">
      <alignment horizontal="center" vertical="center" textRotation="0" wrapText="true" shrinkToFit="false"/>
    </xf>
    <xf xfId="0" fontId="6" numFmtId="0" fillId="5" borderId="12" applyFont="1" applyNumberFormat="0" applyFill="1" applyBorder="1" applyAlignment="1">
      <alignment horizontal="center" vertical="center" textRotation="0" wrapText="true" shrinkToFit="false"/>
    </xf>
    <xf xfId="0" fontId="6" numFmtId="0" fillId="5" borderId="13" applyFont="1" applyNumberFormat="0" applyFill="1" applyBorder="1" applyAlignment="1">
      <alignment horizontal="center" vertical="center" textRotation="0" wrapText="true" shrinkToFit="false"/>
    </xf>
    <xf xfId="0" fontId="6" numFmtId="0" fillId="5" borderId="14" applyFont="1" applyNumberFormat="0" applyFill="1" applyBorder="1" applyAlignment="1">
      <alignment horizontal="center" vertical="center" textRotation="0" wrapText="true" shrinkToFit="false"/>
    </xf>
    <xf xfId="0" fontId="6" numFmtId="2" fillId="5" borderId="5" applyFont="1" applyNumberFormat="1" applyFill="1" applyBorder="1" applyAlignment="1">
      <alignment horizontal="center" vertical="center" textRotation="0" wrapText="true" shrinkToFit="false"/>
    </xf>
    <xf xfId="0" fontId="6" numFmtId="0" fillId="5" borderId="5" applyFont="1" applyNumberFormat="0" applyFill="1" applyBorder="1" applyAlignment="1">
      <alignment horizontal="center" vertical="center" textRotation="0" wrapText="false" shrinkToFit="false"/>
    </xf>
    <xf xfId="0" fontId="6" numFmtId="0" fillId="7" borderId="15" applyFont="1" applyNumberFormat="0" applyFill="1" applyBorder="1" applyAlignment="1">
      <alignment horizontal="center" vertical="center" textRotation="0" wrapText="true" shrinkToFit="false"/>
    </xf>
    <xf xfId="0" fontId="6" numFmtId="0" fillId="2" borderId="15" applyFont="1" applyNumberFormat="0" applyFill="0" applyBorder="1" applyAlignment="1">
      <alignment horizontal="center" vertical="center" textRotation="0" wrapText="false" shrinkToFit="false"/>
    </xf>
    <xf xfId="0" fontId="7" numFmtId="0" fillId="2" borderId="6" applyFont="1" applyNumberFormat="0" applyFill="0" applyBorder="1" applyAlignment="1">
      <alignment horizontal="general" vertical="center" textRotation="0" wrapText="true" shrinkToFit="false"/>
    </xf>
    <xf xfId="0" fontId="7" numFmtId="0" fillId="2" borderId="16" applyFont="1" applyNumberFormat="0" applyFill="0" applyBorder="1" applyAlignment="1">
      <alignment horizontal="general" vertical="center" textRotation="0" wrapText="true" shrinkToFit="false"/>
    </xf>
    <xf xfId="0" fontId="7" numFmtId="0" fillId="2" borderId="17" applyFont="1" applyNumberFormat="0" applyFill="0" applyBorder="1" applyAlignment="1">
      <alignment horizontal="general" vertical="center" textRotation="0" wrapText="true" shrinkToFit="false"/>
    </xf>
    <xf xfId="0" fontId="7" numFmtId="0" fillId="2" borderId="10" applyFont="1" applyNumberFormat="0" applyFill="0" applyBorder="1" applyAlignment="1">
      <alignment horizontal="general" vertical="center" textRotation="0" wrapText="true" shrinkToFit="false"/>
    </xf>
    <xf xfId="0" fontId="0" numFmtId="0" fillId="2" borderId="6" applyFont="0" applyNumberFormat="0" applyFill="0" applyBorder="1" applyAlignment="0">
      <alignment horizontal="general" vertical="bottom" textRotation="0" wrapText="false" shrinkToFit="false"/>
    </xf>
    <xf xfId="0" fontId="0" numFmtId="2" fillId="2" borderId="6" applyFont="0" applyNumberFormat="1" applyFill="0" applyBorder="1" applyAlignment="0">
      <alignment horizontal="general" vertical="bottom" textRotation="0" wrapText="false" shrinkToFit="false"/>
    </xf>
    <xf xfId="0" fontId="0" numFmtId="2" fillId="2" borderId="17" applyFont="0" applyNumberFormat="1" applyFill="0" applyBorder="1" applyAlignment="0">
      <alignment horizontal="general" vertical="bottom" textRotation="0" wrapText="false" shrinkToFit="false"/>
    </xf>
    <xf xfId="0" fontId="6" numFmtId="0" fillId="8" borderId="18" applyFont="1" applyNumberFormat="0" applyFill="1" applyBorder="1" applyAlignment="0">
      <alignment horizontal="general" vertical="bottom" textRotation="0" wrapText="false" shrinkToFit="false"/>
    </xf>
    <xf xfId="0" fontId="0" numFmtId="0" fillId="8" borderId="19" applyFont="0" applyNumberFormat="0" applyFill="1" applyBorder="1" applyAlignment="0">
      <alignment horizontal="general" vertical="bottom" textRotation="0" wrapText="false" shrinkToFit="false"/>
    </xf>
    <xf xfId="0" fontId="0" numFmtId="0" fillId="8" borderId="20" applyFont="0" applyNumberFormat="0" applyFill="1" applyBorder="1" applyAlignment="0">
      <alignment horizontal="general" vertical="bottom" textRotation="0" wrapText="false" shrinkToFit="false"/>
    </xf>
    <xf xfId="0" fontId="0" numFmtId="0" fillId="7" borderId="0" applyFont="0" applyNumberFormat="0" applyFill="1" applyBorder="0" applyAlignment="0" applyProtection="true">
      <alignment horizontal="general" vertical="bottom" textRotation="0" wrapText="false" shrinkToFit="false"/>
      <protection locked="false"/>
    </xf>
    <xf xfId="0" fontId="7" numFmtId="0" fillId="7" borderId="21" applyFont="1" applyNumberFormat="0" applyFill="1" applyBorder="1" applyAlignment="1">
      <alignment horizontal="general" vertical="center" textRotation="0" wrapText="true" shrinkToFit="false"/>
    </xf>
    <xf xfId="0" fontId="7" numFmtId="0" fillId="7" borderId="1" applyFont="1" applyNumberFormat="0" applyFill="1" applyBorder="1" applyAlignment="1">
      <alignment horizontal="general" vertical="center" textRotation="0" wrapText="true" shrinkToFit="false"/>
    </xf>
    <xf xfId="0" fontId="7" numFmtId="0" fillId="7" borderId="3" applyFont="1" applyNumberFormat="0" applyFill="1" applyBorder="1" applyAlignment="1">
      <alignment horizontal="general" vertical="center" textRotation="0" wrapText="true" shrinkToFit="false"/>
    </xf>
    <xf xfId="0" fontId="7" numFmtId="0" fillId="7" borderId="2" applyFont="1" applyNumberFormat="0" applyFill="1" applyBorder="1" applyAlignment="1">
      <alignment horizontal="general" vertical="center" textRotation="0" wrapText="true" shrinkToFit="false"/>
    </xf>
    <xf xfId="0" fontId="8" numFmtId="9" fillId="5" borderId="17" applyFont="1" applyNumberFormat="1" applyFill="1" applyBorder="1" applyAlignment="1">
      <alignment horizontal="center" vertical="center" textRotation="0" wrapText="true" shrinkToFit="false"/>
    </xf>
    <xf xfId="0" fontId="8" numFmtId="2" fillId="5" borderId="17" applyFont="1" applyNumberFormat="1" applyFill="1" applyBorder="1" applyAlignment="1">
      <alignment horizontal="center" vertical="center" textRotation="0" wrapText="true" shrinkToFit="false"/>
    </xf>
    <xf xfId="0" fontId="8" numFmtId="9" fillId="5" borderId="6" applyFont="1" applyNumberFormat="1" applyFill="1" applyBorder="1" applyAlignment="1">
      <alignment horizontal="center" vertical="center" textRotation="0" wrapText="true" shrinkToFit="false"/>
    </xf>
    <xf xfId="0" fontId="0" numFmtId="0" fillId="7" borderId="21" applyFont="0" applyNumberFormat="0" applyFill="1" applyBorder="1" applyAlignment="0">
      <alignment horizontal="general" vertical="bottom" textRotation="0" wrapText="false" shrinkToFit="fals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6" numFmtId="0" fillId="7" borderId="22" applyFont="1" applyNumberFormat="0" applyFill="1" applyBorder="1" applyAlignment="0">
      <alignment horizontal="general" vertical="bottom" textRotation="0" wrapText="false" shrinkToFit="false"/>
    </xf>
    <xf xfId="0" fontId="0" numFmtId="0" fillId="7" borderId="23" applyFont="0" applyNumberFormat="0" applyFill="1" applyBorder="1" applyAlignment="0">
      <alignment horizontal="general" vertical="bottom" textRotation="0" wrapText="false" shrinkToFit="false"/>
    </xf>
    <xf xfId="0" fontId="0" numFmtId="0" fillId="7" borderId="24" applyFont="0" applyNumberFormat="0" applyFill="1" applyBorder="1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 applyProtection="true">
      <alignment horizontal="general" vertical="bottom" textRotation="0" wrapText="false" shrinkToFit="false"/>
      <protection locked="false"/>
    </xf>
    <xf xfId="0" fontId="7" numFmtId="0" fillId="5" borderId="21" applyFont="1" applyNumberFormat="0" applyFill="1" applyBorder="1" applyAlignment="1">
      <alignment horizontal="general" vertical="center" textRotation="0" wrapText="true" shrinkToFit="false"/>
    </xf>
    <xf xfId="0" fontId="7" numFmtId="0" fillId="5" borderId="1" applyFont="1" applyNumberFormat="0" applyFill="1" applyBorder="1" applyAlignment="1">
      <alignment horizontal="general" vertical="center" textRotation="0" wrapText="true" shrinkToFit="false"/>
    </xf>
    <xf xfId="0" fontId="7" numFmtId="0" fillId="5" borderId="3" applyFont="1" applyNumberFormat="0" applyFill="1" applyBorder="1" applyAlignment="1">
      <alignment horizontal="general" vertical="center" textRotation="0" wrapText="true" shrinkToFit="false"/>
    </xf>
    <xf xfId="0" fontId="7" numFmtId="0" fillId="5" borderId="2" applyFont="1" applyNumberFormat="0" applyFill="1" applyBorder="1" applyAlignment="1">
      <alignment horizontal="general" vertical="center" textRotation="0" wrapText="true" shrinkToFit="false"/>
    </xf>
    <xf xfId="0" fontId="0" numFmtId="0" fillId="5" borderId="21" applyFont="0" applyNumberFormat="0" applyFill="1" applyBorder="1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6" numFmtId="0" fillId="5" borderId="22" applyFont="1" applyNumberFormat="0" applyFill="1" applyBorder="1" applyAlignment="0">
      <alignment horizontal="general" vertical="bottom" textRotation="0" wrapText="false" shrinkToFit="false"/>
    </xf>
    <xf xfId="0" fontId="0" numFmtId="0" fillId="5" borderId="23" applyFont="0" applyNumberFormat="0" applyFill="1" applyBorder="1" applyAlignment="0">
      <alignment horizontal="general" vertical="bottom" textRotation="0" wrapText="false" shrinkToFit="false"/>
    </xf>
    <xf xfId="0" fontId="0" numFmtId="0" fillId="5" borderId="24" applyFont="0" applyNumberFormat="0" applyFill="1" applyBorder="1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8" numFmtId="164" fillId="9" borderId="25" applyFont="1" applyNumberFormat="1" applyFill="1" applyBorder="1" applyAlignment="1">
      <alignment horizontal="center" vertical="center" textRotation="0" wrapText="true" shrinkToFit="false"/>
    </xf>
    <xf xfId="0" fontId="10" numFmtId="0" fillId="2" borderId="26" applyFont="1" applyNumberFormat="0" applyFill="0" applyBorder="1" applyAlignment="1">
      <alignment horizontal="general" vertical="center" textRotation="0" wrapText="true" shrinkToFit="false"/>
    </xf>
    <xf xfId="0" fontId="10" numFmtId="0" fillId="2" borderId="26" applyFont="1" applyNumberFormat="0" applyFill="0" applyBorder="1" applyAlignment="1">
      <alignment horizontal="general" vertical="center" textRotation="0" wrapText="true" shrinkToFit="false"/>
    </xf>
    <xf xfId="0" fontId="8" numFmtId="164" fillId="10" borderId="25" applyFont="1" applyNumberFormat="1" applyFill="1" applyBorder="1" applyAlignment="1">
      <alignment horizontal="center" vertical="center" textRotation="0" wrapText="true" shrinkToFit="false"/>
    </xf>
    <xf xfId="0" fontId="8" numFmtId="164" fillId="2" borderId="18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64" fillId="2" borderId="20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164" fillId="2" borderId="27" applyFont="1" applyNumberFormat="1" applyFill="0" applyBorder="1" applyAlignment="1">
      <alignment horizontal="center" vertical="center" textRotation="0" wrapText="true" shrinkToFit="false"/>
    </xf>
    <xf xfId="0" fontId="10" numFmtId="164" fillId="2" borderId="19" applyFont="1" applyNumberFormat="1" applyFill="0" applyBorder="1" applyAlignment="1">
      <alignment horizontal="center" vertical="center" textRotation="0" wrapText="true" shrinkToFit="false"/>
    </xf>
    <xf xfId="0" fontId="10" numFmtId="164" fillId="2" borderId="28" applyFont="1" applyNumberFormat="1" applyFill="0" applyBorder="1" applyAlignment="1">
      <alignment horizontal="center" vertical="center" textRotation="0" wrapText="true" shrinkToFit="false"/>
    </xf>
    <xf xfId="0" fontId="10" numFmtId="9" fillId="5" borderId="25" applyFont="1" applyNumberFormat="1" applyFill="1" applyBorder="1" applyAlignment="1">
      <alignment horizontal="center" vertical="center" textRotation="0" wrapText="true" shrinkToFit="false"/>
    </xf>
    <xf xfId="0" fontId="10" numFmtId="0" fillId="11" borderId="26" applyFont="1" applyNumberFormat="0" applyFill="1" applyBorder="1" applyAlignment="1">
      <alignment horizontal="general" vertical="center" textRotation="0" wrapText="true" shrinkToFit="false"/>
    </xf>
    <xf xfId="0" fontId="11" numFmtId="0" fillId="2" borderId="25" applyFont="1" applyNumberFormat="0" applyFill="0" applyBorder="1" applyAlignment="1" applyProtection="true">
      <alignment horizontal="left" vertical="center" textRotation="0" wrapText="true" shrinkToFit="false"/>
      <protection locked="false"/>
    </xf>
    <xf xfId="0" fontId="12" numFmtId="0" fillId="2" borderId="29" applyFont="1" applyNumberFormat="0" applyFill="0" applyBorder="1" applyAlignment="1" applyProtection="true">
      <alignment horizontal="general" vertical="center" textRotation="0" wrapText="true" shrinkToFit="false"/>
      <protection locked="false"/>
    </xf>
    <xf xfId="0" fontId="6" numFmtId="0" fillId="8" borderId="30" applyFont="1" applyNumberFormat="0" applyFill="1" applyBorder="1" applyAlignment="0">
      <alignment horizontal="general" vertical="bottom" textRotation="0" wrapText="false" shrinkToFit="false"/>
    </xf>
    <xf xfId="0" fontId="6" numFmtId="2" fillId="8" borderId="31" applyFont="1" applyNumberFormat="1" applyFill="1" applyBorder="1" applyAlignment="0">
      <alignment horizontal="general" vertical="bottom" textRotation="0" wrapText="false" shrinkToFit="false"/>
    </xf>
    <xf xfId="0" fontId="0" numFmtId="0" fillId="8" borderId="31" applyFont="0" applyNumberFormat="0" applyFill="1" applyBorder="1" applyAlignment="0">
      <alignment horizontal="general" vertical="bottom" textRotation="0" wrapText="false" shrinkToFit="false"/>
    </xf>
    <xf xfId="0" fontId="0" numFmtId="0" fillId="8" borderId="32" applyFont="0" applyNumberFormat="0" applyFill="1" applyBorder="1" applyAlignment="0">
      <alignment horizontal="general" vertical="bottom" textRotation="0" wrapText="false" shrinkToFit="false"/>
    </xf>
    <xf xfId="0" fontId="8" numFmtId="164" fillId="9" borderId="33" applyFont="1" applyNumberFormat="1" applyFill="1" applyBorder="1" applyAlignment="1">
      <alignment horizontal="center" vertical="center" textRotation="0" wrapText="true" shrinkToFit="false"/>
    </xf>
    <xf xfId="0" fontId="10" numFmtId="0" fillId="2" borderId="34" applyFont="1" applyNumberFormat="0" applyFill="0" applyBorder="1" applyAlignment="1">
      <alignment horizontal="general" vertical="center" textRotation="0" wrapText="true" shrinkToFit="false"/>
    </xf>
    <xf xfId="0" fontId="10" numFmtId="0" fillId="2" borderId="34" applyFont="1" applyNumberFormat="0" applyFill="0" applyBorder="1" applyAlignment="1">
      <alignment horizontal="general" vertical="center" textRotation="0" wrapText="true" shrinkToFit="false"/>
    </xf>
    <xf xfId="0" fontId="8" numFmtId="164" fillId="10" borderId="33" applyFont="1" applyNumberFormat="1" applyFill="1" applyBorder="1" applyAlignment="1">
      <alignment horizontal="center" vertical="center" textRotation="0" wrapText="true" shrinkToFit="false"/>
    </xf>
    <xf xfId="0" fontId="8" numFmtId="164" fillId="2" borderId="35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64" fillId="2" borderId="36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164" fillId="2" borderId="37" applyFont="1" applyNumberFormat="1" applyFill="0" applyBorder="1" applyAlignment="1">
      <alignment horizontal="center" vertical="center" textRotation="0" wrapText="true" shrinkToFit="false"/>
    </xf>
    <xf xfId="0" fontId="10" numFmtId="164" fillId="2" borderId="38" applyFont="1" applyNumberFormat="1" applyFill="0" applyBorder="1" applyAlignment="1">
      <alignment horizontal="center" vertical="center" textRotation="0" wrapText="true" shrinkToFit="false"/>
    </xf>
    <xf xfId="0" fontId="10" numFmtId="164" fillId="2" borderId="39" applyFont="1" applyNumberFormat="1" applyFill="0" applyBorder="1" applyAlignment="1">
      <alignment horizontal="center" vertical="center" textRotation="0" wrapText="true" shrinkToFit="false"/>
    </xf>
    <xf xfId="0" fontId="10" numFmtId="9" fillId="5" borderId="33" applyFont="1" applyNumberFormat="1" applyFill="1" applyBorder="1" applyAlignment="1">
      <alignment horizontal="center" vertical="center" textRotation="0" wrapText="true" shrinkToFit="false"/>
    </xf>
    <xf xfId="0" fontId="10" numFmtId="0" fillId="11" borderId="34" applyFont="1" applyNumberFormat="0" applyFill="1" applyBorder="1" applyAlignment="1">
      <alignment horizontal="general" vertical="center" textRotation="0" wrapText="true" shrinkToFit="false"/>
    </xf>
    <xf xfId="0" fontId="13" numFmtId="0" fillId="2" borderId="40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0" fillId="2" borderId="33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14" numFmtId="0" fillId="8" borderId="30" applyFont="1" applyNumberFormat="0" applyFill="1" applyBorder="1" applyAlignment="1">
      <alignment horizontal="general" vertical="center" textRotation="0" wrapText="false" shrinkToFit="false"/>
    </xf>
    <xf xfId="0" fontId="15" numFmtId="2" fillId="8" borderId="31" applyFont="1" applyNumberFormat="1" applyFill="1" applyBorder="1" applyAlignment="1">
      <alignment horizontal="center" vertical="center" textRotation="0" wrapText="false" shrinkToFit="false"/>
    </xf>
    <xf xfId="0" fontId="8" numFmtId="164" fillId="10" borderId="40" applyFont="1" applyNumberFormat="1" applyFill="1" applyBorder="1" applyAlignment="1">
      <alignment horizontal="center" vertical="center" textRotation="0" wrapText="true" shrinkToFit="false"/>
    </xf>
    <xf xfId="0" fontId="10" numFmtId="0" fillId="2" borderId="41" applyFont="1" applyNumberFormat="0" applyFill="0" applyBorder="1" applyAlignment="1">
      <alignment horizontal="general" vertical="center" textRotation="0" wrapText="true" shrinkToFit="false"/>
    </xf>
    <xf xfId="0" fontId="10" numFmtId="0" fillId="2" borderId="40" applyFont="1" applyNumberFormat="0" applyFill="0" applyBorder="1" applyAlignment="1">
      <alignment horizontal="general" vertical="center" textRotation="0" wrapText="true" shrinkToFit="false"/>
    </xf>
    <xf xfId="0" fontId="7" numFmtId="164" fillId="10" borderId="42" applyFont="1" applyNumberFormat="1" applyFill="1" applyBorder="1" applyAlignment="1">
      <alignment horizontal="center" vertical="center" textRotation="0" wrapText="true" shrinkToFit="false"/>
    </xf>
    <xf xfId="0" fontId="7" numFmtId="164" fillId="2" borderId="20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1" fillId="2" borderId="43" applyFont="1" applyNumberFormat="1" applyFill="0" applyBorder="1" applyAlignment="1">
      <alignment horizontal="center" vertical="center" textRotation="0" wrapText="true" shrinkToFit="false"/>
    </xf>
    <xf xfId="0" fontId="10" numFmtId="164" fillId="2" borderId="23" applyFont="1" applyNumberFormat="1" applyFill="0" applyBorder="1" applyAlignment="1">
      <alignment horizontal="center" vertical="center" textRotation="0" wrapText="true" shrinkToFit="false"/>
    </xf>
    <xf xfId="0" fontId="10" numFmtId="164" fillId="2" borderId="44" applyFont="1" applyNumberFormat="1" applyFill="0" applyBorder="1" applyAlignment="1">
      <alignment horizontal="center" vertical="center" textRotation="0" wrapText="true" shrinkToFit="false"/>
    </xf>
    <xf xfId="0" fontId="10" numFmtId="9" fillId="5" borderId="40" applyFont="1" applyNumberFormat="1" applyFill="1" applyBorder="1" applyAlignment="1">
      <alignment horizontal="center" vertical="center" textRotation="0" wrapText="true" shrinkToFit="false"/>
    </xf>
    <xf xfId="0" fontId="10" numFmtId="0" fillId="7" borderId="45" applyFont="1" applyNumberFormat="0" applyFill="1" applyBorder="1" applyAlignment="1">
      <alignment horizontal="general" vertical="center" textRotation="0" wrapText="true" shrinkToFit="false"/>
    </xf>
    <xf xfId="0" fontId="0" numFmtId="0" fillId="2" borderId="45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9" fillId="8" borderId="31" applyFont="0" applyNumberFormat="1" applyFill="1" applyBorder="1" applyAlignment="0">
      <alignment horizontal="general" vertical="bottom" textRotation="0" wrapText="false" shrinkToFit="false"/>
    </xf>
    <xf xfId="0" fontId="8" numFmtId="164" fillId="10" borderId="46" applyFont="1" applyNumberFormat="1" applyFill="1" applyBorder="1" applyAlignment="1">
      <alignment horizontal="center" vertical="center" textRotation="0" wrapText="true" shrinkToFit="false"/>
    </xf>
    <xf xfId="0" fontId="10" numFmtId="0" fillId="2" borderId="47" applyFont="1" applyNumberFormat="0" applyFill="0" applyBorder="1" applyAlignment="1">
      <alignment horizontal="general" vertical="center" textRotation="0" wrapText="true" shrinkToFit="false"/>
    </xf>
    <xf xfId="0" fontId="7" numFmtId="164" fillId="10" borderId="48" applyFont="1" applyNumberFormat="1" applyFill="1" applyBorder="1" applyAlignment="1">
      <alignment horizontal="center" vertical="center" textRotation="0" wrapText="true" shrinkToFit="false"/>
    </xf>
    <xf xfId="0" fontId="7" numFmtId="164" fillId="2" borderId="49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7" numFmtId="164" fillId="2" borderId="50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164" fillId="2" borderId="51" applyFont="1" applyNumberFormat="1" applyFill="0" applyBorder="1" applyAlignment="1">
      <alignment horizontal="center" vertical="center" textRotation="0" wrapText="true" shrinkToFit="false"/>
    </xf>
    <xf xfId="0" fontId="10" numFmtId="0" fillId="2" borderId="52" applyFont="1" applyNumberFormat="0" applyFill="0" applyBorder="1" applyAlignment="1">
      <alignment horizontal="center" vertical="center" textRotation="0" wrapText="true" shrinkToFit="false"/>
    </xf>
    <xf xfId="0" fontId="10" numFmtId="164" fillId="2" borderId="53" applyFont="1" applyNumberFormat="1" applyFill="0" applyBorder="1" applyAlignment="1">
      <alignment horizontal="center" vertical="center" textRotation="0" wrapText="true" shrinkToFit="false"/>
    </xf>
    <xf xfId="0" fontId="10" numFmtId="9" fillId="5" borderId="47" applyFont="1" applyNumberFormat="1" applyFill="1" applyBorder="1" applyAlignment="1">
      <alignment horizontal="center" vertical="center" textRotation="0" wrapText="true" shrinkToFit="false"/>
    </xf>
    <xf xfId="0" fontId="10" numFmtId="0" fillId="7" borderId="54" applyFont="1" applyNumberFormat="0" applyFill="1" applyBorder="1" applyAlignment="1">
      <alignment horizontal="general" vertical="center" textRotation="0" wrapText="true" shrinkToFit="false"/>
    </xf>
    <xf xfId="0" fontId="13" numFmtId="0" fillId="2" borderId="47" applyFont="1" applyNumberFormat="0" applyFill="0" applyBorder="1" applyAlignment="1" applyProtection="true">
      <alignment horizontal="general" vertical="bottom" textRotation="0" wrapText="true" shrinkToFit="false"/>
      <protection locked="false"/>
    </xf>
    <xf xfId="0" fontId="0" numFmtId="0" fillId="2" borderId="54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14" numFmtId="0" fillId="8" borderId="49" applyFont="1" applyNumberFormat="0" applyFill="1" applyBorder="1" applyAlignment="1">
      <alignment horizontal="general" vertical="center" textRotation="0" wrapText="false" shrinkToFit="false"/>
    </xf>
    <xf xfId="0" fontId="15" numFmtId="2" fillId="8" borderId="38" applyFont="1" applyNumberFormat="1" applyFill="1" applyBorder="1" applyAlignment="1">
      <alignment horizontal="center" vertical="center" textRotation="0" wrapText="false" shrinkToFit="false"/>
    </xf>
    <xf xfId="0" fontId="0" numFmtId="2" fillId="8" borderId="38" applyFont="0" applyNumberFormat="1" applyFill="1" applyBorder="1" applyAlignment="0">
      <alignment horizontal="general" vertical="bottom" textRotation="0" wrapText="false" shrinkToFit="false"/>
    </xf>
    <xf xfId="0" fontId="0" numFmtId="0" fillId="8" borderId="50" applyFont="0" applyNumberFormat="0" applyFill="1" applyBorder="1" applyAlignment="0">
      <alignment horizontal="general" vertical="bottom" textRotation="0" wrapText="false" shrinkToFit="false"/>
    </xf>
    <xf xfId="0" fontId="10" numFmtId="0" fillId="2" borderId="55" applyFont="1" applyNumberFormat="0" applyFill="0" applyBorder="1" applyAlignment="1">
      <alignment horizontal="general" vertical="center" textRotation="0" wrapText="true" shrinkToFit="false"/>
    </xf>
    <xf xfId="0" fontId="8" numFmtId="164" fillId="10" borderId="55" applyFont="1" applyNumberFormat="1" applyFill="1" applyBorder="1" applyAlignment="1">
      <alignment horizontal="center" vertical="center" textRotation="0" wrapText="true" shrinkToFit="false"/>
    </xf>
    <xf xfId="0" fontId="8" numFmtId="164" fillId="2" borderId="22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64" fillId="2" borderId="24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164" fillId="2" borderId="27" applyFont="1" applyNumberFormat="1" applyFill="0" applyBorder="1" applyAlignment="1">
      <alignment horizontal="center" vertical="center" textRotation="0" wrapText="true" shrinkToFit="false"/>
    </xf>
    <xf xfId="0" fontId="10" numFmtId="164" fillId="2" borderId="19" applyFont="1" applyNumberFormat="1" applyFill="0" applyBorder="1" applyAlignment="1">
      <alignment horizontal="center" vertical="center" textRotation="0" wrapText="true" shrinkToFit="false"/>
    </xf>
    <xf xfId="0" fontId="10" numFmtId="0" fillId="12" borderId="56" applyFont="1" applyNumberFormat="0" applyFill="1" applyBorder="1" applyAlignment="1">
      <alignment horizontal="general" vertical="center" textRotation="0" wrapText="true" shrinkToFit="false"/>
    </xf>
    <xf xfId="0" fontId="16" numFmtId="0" fillId="2" borderId="26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10" numFmtId="0" fillId="2" borderId="29" applyFont="1" applyNumberFormat="0" applyFill="0" applyBorder="1" applyAlignment="1">
      <alignment horizontal="general" vertical="center" textRotation="0" wrapText="true" shrinkToFit="false"/>
    </xf>
    <xf xfId="0" fontId="8" numFmtId="164" fillId="10" borderId="29" applyFont="1" applyNumberFormat="1" applyFill="1" applyBorder="1" applyAlignment="1">
      <alignment horizontal="center" vertical="center" textRotation="0" wrapText="true" shrinkToFit="false"/>
    </xf>
    <xf xfId="0" fontId="8" numFmtId="164" fillId="2" borderId="18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64" fillId="2" borderId="20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164" fillId="2" borderId="57" applyFont="1" applyNumberFormat="1" applyFill="0" applyBorder="1" applyAlignment="1">
      <alignment horizontal="center" vertical="center" textRotation="0" wrapText="true" shrinkToFit="false"/>
    </xf>
    <xf xfId="0" fontId="10" numFmtId="164" fillId="2" borderId="31" applyFont="1" applyNumberFormat="1" applyFill="0" applyBorder="1" applyAlignment="1">
      <alignment horizontal="center" vertical="center" textRotation="0" wrapText="true" shrinkToFit="false"/>
    </xf>
    <xf xfId="0" fontId="10" numFmtId="164" fillId="2" borderId="58" applyFont="1" applyNumberFormat="1" applyFill="0" applyBorder="1" applyAlignment="1">
      <alignment horizontal="center" vertical="center" textRotation="0" wrapText="true" shrinkToFit="false"/>
    </xf>
    <xf xfId="0" fontId="10" numFmtId="9" fillId="5" borderId="46" applyFont="1" applyNumberFormat="1" applyFill="1" applyBorder="1" applyAlignment="1">
      <alignment horizontal="center" vertical="center" textRotation="0" wrapText="true" shrinkToFit="false"/>
    </xf>
    <xf xfId="0" fontId="10" numFmtId="0" fillId="12" borderId="59" applyFont="1" applyNumberFormat="0" applyFill="1" applyBorder="1" applyAlignment="1">
      <alignment horizontal="general" vertical="center" textRotation="0" wrapText="true" shrinkToFit="false"/>
    </xf>
    <xf xfId="0" fontId="16" numFmtId="0" fillId="2" borderId="60" applyFont="1" applyNumberFormat="0" applyFill="0" applyBorder="1" applyAlignment="1" applyProtection="true">
      <alignment horizontal="left" vertical="center" textRotation="0" wrapText="true" shrinkToFit="false"/>
      <protection locked="false"/>
    </xf>
    <xf xfId="0" fontId="0" numFmtId="0" fillId="2" borderId="46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8" numFmtId="164" fillId="10" borderId="8" applyFont="1" applyNumberFormat="1" applyFill="1" applyBorder="1" applyAlignment="1">
      <alignment horizontal="center" vertical="center" textRotation="0" wrapText="true" shrinkToFit="false"/>
    </xf>
    <xf xfId="0" fontId="10" numFmtId="0" fillId="2" borderId="61" applyFont="1" applyNumberFormat="0" applyFill="0" applyBorder="1" applyAlignment="1">
      <alignment horizontal="general" vertical="center" textRotation="0" wrapText="true" shrinkToFit="false"/>
    </xf>
    <xf xfId="0" fontId="8" numFmtId="164" fillId="10" borderId="61" applyFont="1" applyNumberFormat="1" applyFill="1" applyBorder="1" applyAlignment="1">
      <alignment horizontal="center" vertical="center" textRotation="0" wrapText="true" shrinkToFit="false"/>
    </xf>
    <xf xfId="0" fontId="8" numFmtId="164" fillId="4" borderId="49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8" numFmtId="164" fillId="4" borderId="50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10" numFmtId="164" fillId="2" borderId="37" applyFont="1" applyNumberFormat="1" applyFill="0" applyBorder="1" applyAlignment="1">
      <alignment horizontal="center" vertical="center" textRotation="0" wrapText="true" shrinkToFit="false"/>
    </xf>
    <xf xfId="0" fontId="10" numFmtId="164" fillId="2" borderId="38" applyFont="1" applyNumberFormat="1" applyFill="0" applyBorder="1" applyAlignment="1">
      <alignment horizontal="center" vertical="center" textRotation="0" wrapText="true" shrinkToFit="false"/>
    </xf>
    <xf xfId="0" fontId="10" numFmtId="0" fillId="12" borderId="62" applyFont="1" applyNumberFormat="0" applyFill="1" applyBorder="1" applyAlignment="1">
      <alignment horizontal="general" vertical="center" textRotation="0" wrapText="true" shrinkToFit="false"/>
    </xf>
    <xf xfId="0" fontId="0" numFmtId="0" fillId="2" borderId="34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7" numFmtId="0" fillId="13" borderId="6" applyFont="1" applyNumberFormat="0" applyFill="1" applyBorder="1" applyAlignment="1">
      <alignment horizontal="general" vertical="center" textRotation="0" wrapText="true" shrinkToFit="false"/>
    </xf>
    <xf xfId="0" fontId="8" numFmtId="0" fillId="13" borderId="4" applyFont="1" applyNumberFormat="0" applyFill="1" applyBorder="1" applyAlignment="1">
      <alignment horizontal="general" vertical="center" textRotation="0" wrapText="true" shrinkToFit="false"/>
    </xf>
    <xf xfId="0" fontId="8" numFmtId="0" fillId="13" borderId="5" applyFont="1" applyNumberFormat="0" applyFill="1" applyBorder="1" applyAlignment="1">
      <alignment horizontal="general" vertical="center" textRotation="0" wrapText="true" shrinkToFit="false"/>
    </xf>
    <xf xfId="0" fontId="17" numFmtId="0" fillId="13" borderId="0" applyFont="1" applyNumberFormat="0" applyFill="1" applyBorder="0" applyAlignment="1">
      <alignment horizontal="general" vertical="center" textRotation="0" wrapText="true" shrinkToFit="false"/>
    </xf>
    <xf xfId="0" fontId="17" numFmtId="0" fillId="13" borderId="15" applyFont="1" applyNumberFormat="0" applyFill="1" applyBorder="1" applyAlignment="1">
      <alignment horizontal="general" vertical="center" textRotation="0" wrapText="true" shrinkToFit="false"/>
    </xf>
    <xf xfId="0" fontId="0" numFmtId="0" fillId="5" borderId="8" applyFont="0" applyNumberFormat="0" applyFill="1" applyBorder="1" applyAlignment="1" applyProtection="true">
      <alignment horizontal="general" vertical="top" textRotation="0" wrapText="true" shrinkToFit="false"/>
      <protection locked="false"/>
    </xf>
    <xf xfId="0" fontId="0" numFmtId="0" fillId="5" borderId="15" applyFont="0" applyNumberFormat="0" applyFill="1" applyBorder="1" applyAlignment="1" applyProtection="true">
      <alignment horizontal="general" vertical="top" textRotation="0" wrapText="true" shrinkToFit="false"/>
      <protection locked="false"/>
    </xf>
    <xf xfId="0" fontId="10" numFmtId="0" fillId="2" borderId="25" applyFont="1" applyNumberFormat="0" applyFill="0" applyBorder="1" applyAlignment="1">
      <alignment horizontal="general" vertical="center" textRotation="0" wrapText="true" shrinkToFit="false"/>
    </xf>
    <xf xfId="0" fontId="10" numFmtId="0" fillId="2" borderId="20" applyFont="1" applyNumberFormat="0" applyFill="0" applyBorder="1" applyAlignment="1">
      <alignment horizontal="general" vertical="center" textRotation="0" wrapText="true" shrinkToFit="false"/>
    </xf>
    <xf xfId="0" fontId="10" numFmtId="0" fillId="2" borderId="27" applyFont="1" applyNumberFormat="0" applyFill="0" applyBorder="1" applyAlignment="1">
      <alignment horizontal="center" vertical="center" textRotation="0" wrapText="true" shrinkToFit="false"/>
    </xf>
    <xf xfId="0" fontId="10" numFmtId="164" fillId="2" borderId="28" applyFont="1" applyNumberFormat="1" applyFill="0" applyBorder="1" applyAlignment="1">
      <alignment horizontal="center" vertical="center" textRotation="0" wrapText="true" shrinkToFit="false"/>
    </xf>
    <xf xfId="0" fontId="10" numFmtId="0" fillId="14" borderId="56" applyFont="1" applyNumberFormat="0" applyFill="1" applyBorder="1" applyAlignment="1">
      <alignment horizontal="general" vertical="center" textRotation="0" wrapText="true" shrinkToFit="false"/>
    </xf>
    <xf xfId="0" fontId="18" numFmtId="0" fillId="2" borderId="56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0" fillId="2" borderId="25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10" numFmtId="0" fillId="2" borderId="46" applyFont="1" applyNumberFormat="0" applyFill="0" applyBorder="1" applyAlignment="1">
      <alignment horizontal="general" vertical="center" textRotation="0" wrapText="true" shrinkToFit="false"/>
    </xf>
    <xf xfId="0" fontId="8" numFmtId="164" fillId="10" borderId="46" applyFont="1" applyNumberFormat="1" applyFill="1" applyBorder="1" applyAlignment="1">
      <alignment horizontal="center" vertical="center" textRotation="0" wrapText="true" shrinkToFit="false"/>
    </xf>
    <xf xfId="0" fontId="10" numFmtId="0" fillId="2" borderId="32" applyFont="1" applyNumberFormat="0" applyFill="0" applyBorder="1" applyAlignment="1">
      <alignment horizontal="general" vertical="center" textRotation="0" wrapText="true" shrinkToFit="false"/>
    </xf>
    <xf xfId="0" fontId="8" numFmtId="164" fillId="2" borderId="30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64" fillId="2" borderId="32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0" fillId="2" borderId="57" applyFont="1" applyNumberFormat="0" applyFill="0" applyBorder="1" applyAlignment="1">
      <alignment horizontal="center" vertical="center" textRotation="0" wrapText="true" shrinkToFit="false"/>
    </xf>
    <xf xfId="0" fontId="10" numFmtId="164" fillId="2" borderId="58" applyFont="1" applyNumberFormat="1" applyFill="0" applyBorder="1" applyAlignment="1">
      <alignment horizontal="center" vertical="center" textRotation="0" wrapText="true" shrinkToFit="false"/>
    </xf>
    <xf xfId="0" fontId="10" numFmtId="0" fillId="14" borderId="59" applyFont="1" applyNumberFormat="0" applyFill="1" applyBorder="1" applyAlignment="1">
      <alignment horizontal="general" vertical="center" textRotation="0" wrapText="true" shrinkToFit="false"/>
    </xf>
    <xf xfId="0" fontId="11" numFmtId="0" fillId="2" borderId="46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10" numFmtId="164" fillId="2" borderId="30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9" numFmtId="164" fillId="2" borderId="32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64" fillId="10" borderId="47" applyFont="1" applyNumberFormat="1" applyFill="1" applyBorder="1" applyAlignment="1">
      <alignment horizontal="center" vertical="center" textRotation="0" wrapText="true" shrinkToFit="false"/>
    </xf>
    <xf xfId="0" fontId="10" numFmtId="0" fillId="2" borderId="36" applyFont="1" applyNumberFormat="0" applyFill="0" applyBorder="1" applyAlignment="1">
      <alignment horizontal="general" vertical="center" textRotation="0" wrapText="true" shrinkToFit="false"/>
    </xf>
    <xf xfId="0" fontId="8" numFmtId="164" fillId="10" borderId="48" applyFont="1" applyNumberFormat="1" applyFill="1" applyBorder="1" applyAlignment="1">
      <alignment horizontal="center" vertical="center" textRotation="0" wrapText="true" shrinkToFit="false"/>
    </xf>
    <xf xfId="0" fontId="8" numFmtId="164" fillId="2" borderId="49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64" fillId="2" borderId="50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0" fillId="2" borderId="37" applyFont="1" applyNumberFormat="0" applyFill="0" applyBorder="1" applyAlignment="1">
      <alignment horizontal="center" vertical="center" textRotation="0" wrapText="true" shrinkToFit="false"/>
    </xf>
    <xf xfId="0" fontId="10" numFmtId="164" fillId="2" borderId="39" applyFont="1" applyNumberFormat="1" applyFill="0" applyBorder="1" applyAlignment="1">
      <alignment horizontal="center" vertical="center" textRotation="0" wrapText="true" shrinkToFit="false"/>
    </xf>
    <xf xfId="0" fontId="10" numFmtId="0" fillId="14" borderId="62" applyFont="1" applyNumberFormat="0" applyFill="1" applyBorder="1" applyAlignment="1">
      <alignment horizontal="general" vertical="center" textRotation="0" wrapText="true" shrinkToFit="false"/>
    </xf>
    <xf xfId="0" fontId="17" numFmtId="0" fillId="13" borderId="1" applyFont="1" applyNumberFormat="0" applyFill="1" applyBorder="1" applyAlignment="1">
      <alignment horizontal="general" vertical="center" textRotation="0" wrapText="true" shrinkToFit="false"/>
    </xf>
    <xf xfId="0" fontId="17" numFmtId="0" fillId="13" borderId="2" applyFont="1" applyNumberFormat="0" applyFill="1" applyBorder="1" applyAlignment="1">
      <alignment horizontal="general" vertical="center" textRotation="0" wrapText="true" shrinkToFit="false"/>
    </xf>
    <xf xfId="0" fontId="17" numFmtId="0" fillId="13" borderId="21" applyFont="1" applyNumberFormat="0" applyFill="1" applyBorder="1" applyAlignment="1">
      <alignment horizontal="general" vertical="center" textRotation="0" wrapText="true" shrinkToFit="false"/>
    </xf>
    <xf xfId="0" fontId="0" numFmtId="0" fillId="5" borderId="21" applyFont="0" applyNumberFormat="0" applyFill="1" applyBorder="1" applyAlignment="1" applyProtection="true">
      <alignment horizontal="general" vertical="top" textRotation="0" wrapText="true" shrinkToFit="false"/>
      <protection locked="false"/>
    </xf>
    <xf xfId="0" fontId="20" numFmtId="164" fillId="2" borderId="18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21" numFmtId="0" fillId="2" borderId="20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0" numFmtId="164" fillId="2" borderId="18" applyFont="1" applyNumberFormat="1" applyFill="0" applyBorder="1" applyAlignment="1">
      <alignment horizontal="center" vertical="center" textRotation="0" wrapText="true" shrinkToFit="false"/>
    </xf>
    <xf xfId="0" fontId="10" numFmtId="0" fillId="11" borderId="56" applyFont="1" applyNumberFormat="0" applyFill="1" applyBorder="1" applyAlignment="1">
      <alignment horizontal="general" vertical="center" textRotation="0" wrapText="true" shrinkToFit="false"/>
    </xf>
    <xf xfId="0" fontId="8" numFmtId="0" fillId="2" borderId="30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8" numFmtId="0" fillId="2" borderId="32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0" numFmtId="0" fillId="2" borderId="30" applyFont="1" applyNumberFormat="0" applyFill="0" applyBorder="1" applyAlignment="1">
      <alignment horizontal="center" vertical="center" textRotation="0" wrapText="true" shrinkToFit="false"/>
    </xf>
    <xf xfId="0" fontId="10" numFmtId="0" fillId="11" borderId="59" applyFont="1" applyNumberFormat="0" applyFill="1" applyBorder="1" applyAlignment="1">
      <alignment horizontal="general" vertical="center" textRotation="0" wrapText="true" shrinkToFit="false"/>
    </xf>
    <xf xfId="0" fontId="18" numFmtId="0" fillId="2" borderId="29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8" numFmtId="0" fillId="2" borderId="30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8" numFmtId="0" fillId="2" borderId="32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22" numFmtId="0" fillId="2" borderId="29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0" numFmtId="0" fillId="2" borderId="33" applyFont="1" applyNumberFormat="0" applyFill="0" applyBorder="1" applyAlignment="1">
      <alignment horizontal="general" vertical="center" textRotation="0" wrapText="true" shrinkToFit="false"/>
    </xf>
    <xf xfId="0" fontId="10" numFmtId="0" fillId="4" borderId="33" applyFont="1" applyNumberFormat="0" applyFill="1" applyBorder="1" applyAlignment="1">
      <alignment horizontal="general" vertical="center" textRotation="0" wrapText="true" shrinkToFit="false"/>
    </xf>
    <xf xfId="0" fontId="8" numFmtId="0" fillId="2" borderId="49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8" numFmtId="0" fillId="2" borderId="50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0" numFmtId="0" fillId="2" borderId="49" applyFont="1" applyNumberFormat="0" applyFill="0" applyBorder="1" applyAlignment="1">
      <alignment horizontal="center" vertical="center" textRotation="0" wrapText="true" shrinkToFit="false"/>
    </xf>
    <xf xfId="0" fontId="10" numFmtId="0" fillId="11" borderId="62" applyFont="1" applyNumberFormat="0" applyFill="1" applyBorder="1" applyAlignment="1">
      <alignment horizontal="general" vertical="center" textRotation="0" wrapText="true" shrinkToFit="false"/>
    </xf>
    <xf xfId="0" fontId="8" numFmtId="0" fillId="13" borderId="11" applyFont="1" applyNumberFormat="0" applyFill="1" applyBorder="1" applyAlignment="1">
      <alignment horizontal="general" vertical="center" textRotation="0" wrapText="true" shrinkToFit="false"/>
    </xf>
    <xf xfId="0" fontId="8" numFmtId="0" fillId="13" borderId="12" applyFont="1" applyNumberFormat="0" applyFill="1" applyBorder="1" applyAlignment="1">
      <alignment horizontal="general" vertical="center" textRotation="0" wrapText="true" shrinkToFit="false"/>
    </xf>
    <xf xfId="0" fontId="17" numFmtId="0" fillId="13" borderId="11" applyFont="1" applyNumberFormat="0" applyFill="1" applyBorder="1" applyAlignment="1">
      <alignment horizontal="general" vertical="center" textRotation="0" wrapText="true" shrinkToFit="false"/>
    </xf>
    <xf xfId="0" fontId="17" numFmtId="0" fillId="13" borderId="14" applyFont="1" applyNumberFormat="0" applyFill="1" applyBorder="1" applyAlignment="1">
      <alignment horizontal="general" vertical="center" textRotation="0" wrapText="true" shrinkToFit="false"/>
    </xf>
    <xf xfId="0" fontId="17" numFmtId="0" fillId="13" borderId="63" applyFont="1" applyNumberFormat="0" applyFill="1" applyBorder="1" applyAlignment="1">
      <alignment horizontal="general" vertical="center" textRotation="0" wrapText="true" shrinkToFit="false"/>
    </xf>
    <xf xfId="0" fontId="17" numFmtId="9" fillId="5" borderId="6" applyFont="1" applyNumberFormat="1" applyFill="1" applyBorder="1" applyAlignment="1">
      <alignment horizontal="center" vertical="center" textRotation="0" wrapText="true" shrinkToFit="false"/>
    </xf>
    <xf xfId="0" fontId="10" numFmtId="0" fillId="2" borderId="16" applyFont="1" applyNumberFormat="0" applyFill="0" applyBorder="1" applyAlignment="1">
      <alignment horizontal="general" vertical="center" textRotation="0" wrapText="true" shrinkToFit="false"/>
    </xf>
    <xf xfId="0" fontId="8" numFmtId="164" fillId="10" borderId="16" applyFont="1" applyNumberFormat="1" applyFill="1" applyBorder="1" applyAlignment="1">
      <alignment horizontal="center" vertical="center" textRotation="0" wrapText="true" shrinkToFit="false"/>
    </xf>
    <xf xfId="0" fontId="10" numFmtId="0" fillId="4" borderId="16" applyFont="1" applyNumberFormat="0" applyFill="1" applyBorder="1" applyAlignment="1">
      <alignment horizontal="general" vertical="center" textRotation="0" wrapText="true" shrinkToFit="false"/>
    </xf>
    <xf xfId="0" fontId="8" numFmtId="164" fillId="10" borderId="6" applyFont="1" applyNumberFormat="1" applyFill="1" applyBorder="1" applyAlignment="1">
      <alignment horizontal="center" vertical="center" textRotation="0" wrapText="true" shrinkToFit="false"/>
    </xf>
    <xf xfId="0" fontId="8" numFmtId="164" fillId="4" borderId="64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8" numFmtId="164" fillId="4" borderId="65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10" numFmtId="164" fillId="4" borderId="64" applyFont="1" applyNumberFormat="1" applyFill="1" applyBorder="1" applyAlignment="1">
      <alignment horizontal="center" vertical="center" textRotation="0" wrapText="true" shrinkToFit="false"/>
    </xf>
    <xf xfId="0" fontId="10" numFmtId="164" fillId="4" borderId="66" applyFont="1" applyNumberFormat="1" applyFill="1" applyBorder="1" applyAlignment="1">
      <alignment horizontal="center" vertical="center" textRotation="0" wrapText="true" shrinkToFit="false"/>
    </xf>
    <xf xfId="0" fontId="10" numFmtId="164" fillId="4" borderId="65" applyFont="1" applyNumberFormat="1" applyFill="1" applyBorder="1" applyAlignment="1">
      <alignment horizontal="center" vertical="center" textRotation="0" wrapText="true" shrinkToFit="false"/>
    </xf>
    <xf xfId="0" fontId="10" numFmtId="9" fillId="5" borderId="6" applyFont="1" applyNumberFormat="1" applyFill="1" applyBorder="1" applyAlignment="1">
      <alignment horizontal="center" vertical="center" textRotation="0" wrapText="true" shrinkToFit="false"/>
    </xf>
    <xf xfId="0" fontId="10" numFmtId="9" fillId="5" borderId="17" applyFont="1" applyNumberFormat="1" applyFill="1" applyBorder="1" applyAlignment="1">
      <alignment horizontal="center" vertical="center" textRotation="0" wrapText="true" shrinkToFit="false"/>
    </xf>
    <xf xfId="0" fontId="8" numFmtId="2" fillId="5" borderId="6" applyFont="1" applyNumberFormat="1" applyFill="1" applyBorder="1" applyAlignment="1">
      <alignment horizontal="center" vertical="center" textRotation="0" wrapText="true" shrinkToFit="false"/>
    </xf>
    <xf xfId="0" fontId="10" numFmtId="0" fillId="10" borderId="67" applyFont="1" applyNumberFormat="0" applyFill="1" applyBorder="1" applyAlignment="1">
      <alignment horizontal="general" vertical="center" textRotation="0" wrapText="true" shrinkToFit="false"/>
    </xf>
    <xf xfId="0" fontId="18" numFmtId="0" fillId="2" borderId="16" applyFont="1" applyNumberFormat="0" applyFill="0" applyBorder="1" applyAlignment="1" applyProtection="true">
      <alignment horizontal="left" vertical="center" textRotation="0" wrapText="true" shrinkToFit="false"/>
      <protection locked="false"/>
    </xf>
    <xf xfId="0" fontId="12" numFmtId="0" fillId="2" borderId="6" applyFont="1" applyNumberFormat="0" applyFill="0" applyBorder="1" applyAlignment="1" applyProtection="true">
      <alignment horizontal="general" vertical="center" textRotation="0" wrapText="true" shrinkToFit="false"/>
      <protection locked="false"/>
    </xf>
    <xf xfId="0" fontId="8" numFmtId="164" fillId="2" borderId="64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64" fillId="2" borderId="68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0" fillId="2" borderId="13" applyFont="1" applyNumberFormat="0" applyFill="0" applyBorder="1" applyAlignment="1">
      <alignment horizontal="center" vertical="center" textRotation="0" wrapText="true" shrinkToFit="false"/>
    </xf>
    <xf xfId="0" fontId="10" numFmtId="164" fillId="2" borderId="14" applyFont="1" applyNumberFormat="1" applyFill="0" applyBorder="1" applyAlignment="1">
      <alignment horizontal="center" vertical="center" textRotation="0" wrapText="true" shrinkToFit="false"/>
    </xf>
    <xf xfId="0" fontId="10" numFmtId="164" fillId="2" borderId="63" applyFont="1" applyNumberFormat="1" applyFill="0" applyBorder="1" applyAlignment="1">
      <alignment horizontal="center" vertical="center" textRotation="0" wrapText="true" shrinkToFit="false"/>
    </xf>
    <xf xfId="0" fontId="18" numFmtId="0" fillId="2" borderId="16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8" numFmtId="0" fillId="4" borderId="64" applyFont="1" applyNumberFormat="0" applyFill="1" applyBorder="1" applyAlignment="1" applyProtection="true">
      <alignment horizontal="center" vertical="center" textRotation="0" wrapText="true" shrinkToFit="false"/>
      <protection locked="false"/>
    </xf>
    <xf xfId="0" fontId="8" numFmtId="0" fillId="4" borderId="65" applyFont="1" applyNumberFormat="0" applyFill="1" applyBorder="1" applyAlignment="1" applyProtection="true">
      <alignment horizontal="center" vertical="center" textRotation="0" wrapText="true" shrinkToFit="false"/>
      <protection locked="false"/>
    </xf>
    <xf xfId="0" fontId="10" numFmtId="0" fillId="4" borderId="64" applyFont="1" applyNumberFormat="0" applyFill="1" applyBorder="1" applyAlignment="1">
      <alignment horizontal="center" vertical="center" textRotation="0" wrapText="true" shrinkToFit="false"/>
    </xf>
    <xf xfId="0" fontId="10" numFmtId="164" fillId="4" borderId="66" applyFont="1" applyNumberFormat="1" applyFill="1" applyBorder="1" applyAlignment="1">
      <alignment horizontal="center" vertical="center" textRotation="0" wrapText="true" shrinkToFit="false"/>
    </xf>
    <xf xfId="0" fontId="18" numFmtId="0" fillId="2" borderId="16" applyFont="1" applyNumberFormat="0" applyFill="0" applyBorder="1" applyAlignment="1" applyProtection="true">
      <alignment horizontal="general" vertical="bottom" textRotation="0" wrapText="true" shrinkToFit="false"/>
      <protection locked="false"/>
    </xf>
    <xf xfId="0" fontId="10" numFmtId="0" fillId="2" borderId="16" applyFont="1" applyNumberFormat="0" applyFill="0" applyBorder="1" applyAlignment="1">
      <alignment horizontal="general" vertical="center" textRotation="0" wrapText="true" shrinkToFit="false"/>
    </xf>
    <xf xfId="0" fontId="8" numFmtId="0" fillId="4" borderId="64" applyFont="1" applyNumberFormat="0" applyFill="1" applyBorder="1" applyAlignment="1" applyProtection="true">
      <alignment horizontal="center" vertical="center" textRotation="0" wrapText="true" shrinkToFit="false"/>
      <protection locked="false"/>
    </xf>
    <xf xfId="0" fontId="8" numFmtId="0" fillId="4" borderId="65" applyFont="1" applyNumberFormat="0" applyFill="1" applyBorder="1" applyAlignment="1" applyProtection="true">
      <alignment horizontal="center" vertical="center" textRotation="0" wrapText="true" shrinkToFit="false"/>
      <protection locked="false"/>
    </xf>
    <xf xfId="0" fontId="10" numFmtId="0" fillId="2" borderId="64" applyFont="1" applyNumberFormat="0" applyFill="0" applyBorder="1" applyAlignment="1">
      <alignment horizontal="center" vertical="center" textRotation="0" wrapText="true" shrinkToFit="false"/>
    </xf>
    <xf xfId="0" fontId="10" numFmtId="164" fillId="2" borderId="66" applyFont="1" applyNumberFormat="1" applyFill="0" applyBorder="1" applyAlignment="1">
      <alignment horizontal="center" vertical="center" textRotation="0" wrapText="true" shrinkToFit="false"/>
    </xf>
    <xf xfId="0" fontId="10" numFmtId="164" fillId="2" borderId="65" applyFont="1" applyNumberFormat="1" applyFill="0" applyBorder="1" applyAlignment="1">
      <alignment horizontal="center" vertical="center" textRotation="0" wrapText="true" shrinkToFit="false"/>
    </xf>
    <xf xfId="0" fontId="10" numFmtId="0" fillId="10" borderId="67" applyFont="1" applyNumberFormat="0" applyFill="1" applyBorder="1" applyAlignment="1">
      <alignment horizontal="general" vertical="center" textRotation="0" wrapText="true" shrinkToFit="false"/>
    </xf>
    <xf xfId="0" fontId="11" numFmtId="0" fillId="2" borderId="16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23" numFmtId="0" fillId="13" borderId="6" applyFont="1" applyNumberFormat="0" applyFill="1" applyBorder="1" applyAlignment="1">
      <alignment horizontal="general" vertical="center" textRotation="0" wrapText="true" shrinkToFit="false"/>
    </xf>
    <xf xfId="0" fontId="23" numFmtId="0" fillId="13" borderId="69" applyFont="1" applyNumberFormat="0" applyFill="1" applyBorder="1" applyAlignment="1">
      <alignment horizontal="general" vertical="center" textRotation="0" wrapText="true" shrinkToFit="false"/>
    </xf>
    <xf xfId="0" fontId="23" numFmtId="0" fillId="13" borderId="7" applyFont="1" applyNumberFormat="0" applyFill="1" applyBorder="1" applyAlignment="1">
      <alignment horizontal="general" vertical="center" textRotation="0" wrapText="true" shrinkToFit="false"/>
    </xf>
    <xf xfId="0" fontId="24" numFmtId="0" fillId="13" borderId="6" applyFont="1" applyNumberFormat="0" applyFill="1" applyBorder="1" applyAlignment="1">
      <alignment horizontal="general" vertical="center" textRotation="0" wrapText="true" shrinkToFit="false"/>
    </xf>
    <xf xfId="0" fontId="23" numFmtId="0" fillId="13" borderId="9" applyFont="1" applyNumberFormat="0" applyFill="1" applyBorder="1" applyAlignment="1">
      <alignment horizontal="general" vertical="center" textRotation="0" wrapText="true" shrinkToFit="false"/>
    </xf>
    <xf xfId="0" fontId="10" numFmtId="0" fillId="2" borderId="56" applyFont="1" applyNumberFormat="0" applyFill="0" applyBorder="1" applyAlignment="1">
      <alignment horizontal="general" vertical="center" textRotation="0" wrapText="true" shrinkToFit="false"/>
    </xf>
    <xf xfId="0" fontId="8" numFmtId="0" fillId="4" borderId="18" applyFont="1" applyNumberFormat="0" applyFill="1" applyBorder="1" applyAlignment="1" applyProtection="true">
      <alignment horizontal="center" vertical="center" textRotation="0" wrapText="true" shrinkToFit="false"/>
      <protection locked="false"/>
    </xf>
    <xf xfId="0" fontId="8" numFmtId="0" fillId="4" borderId="20" applyFont="1" applyNumberFormat="0" applyFill="1" applyBorder="1" applyAlignment="1" applyProtection="true">
      <alignment horizontal="center" vertical="center" textRotation="0" wrapText="true" shrinkToFit="false"/>
      <protection locked="false"/>
    </xf>
    <xf xfId="0" fontId="10" numFmtId="4" fillId="2" borderId="27" applyFont="1" applyNumberFormat="1" applyFill="0" applyBorder="1" applyAlignment="1">
      <alignment horizontal="center" vertical="center" textRotation="0" wrapText="true" shrinkToFit="false"/>
    </xf>
    <xf xfId="0" fontId="10" numFmtId="4" fillId="2" borderId="19" applyFont="1" applyNumberFormat="1" applyFill="0" applyBorder="1" applyAlignment="1">
      <alignment horizontal="center" vertical="center" textRotation="0" wrapText="true" shrinkToFit="false"/>
    </xf>
    <xf xfId="0" fontId="10" numFmtId="4" fillId="2" borderId="28" applyFont="1" applyNumberFormat="1" applyFill="0" applyBorder="1" applyAlignment="1">
      <alignment horizontal="center" vertical="center" textRotation="0" wrapText="true" shrinkToFit="false"/>
    </xf>
    <xf xfId="0" fontId="10" numFmtId="0" fillId="14" borderId="56" applyFont="1" applyNumberFormat="0" applyFill="1" applyBorder="1" applyAlignment="1">
      <alignment horizontal="general" vertical="center" textRotation="0" wrapText="true" shrinkToFit="false"/>
    </xf>
    <xf xfId="0" fontId="11" numFmtId="0" fillId="15" borderId="6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10" numFmtId="0" fillId="2" borderId="59" applyFont="1" applyNumberFormat="0" applyFill="0" applyBorder="1" applyAlignment="1">
      <alignment horizontal="general" vertical="center" textRotation="0" wrapText="true" shrinkToFit="false"/>
    </xf>
    <xf xfId="0" fontId="8" numFmtId="164" fillId="4" borderId="49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8" numFmtId="164" fillId="4" borderId="50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10" numFmtId="0" fillId="4" borderId="57" applyFont="1" applyNumberFormat="0" applyFill="1" applyBorder="1" applyAlignment="1">
      <alignment horizontal="center" vertical="center" textRotation="0" wrapText="true" shrinkToFit="false"/>
    </xf>
    <xf xfId="0" fontId="10" numFmtId="0" fillId="4" borderId="31" applyFont="1" applyNumberFormat="0" applyFill="1" applyBorder="1" applyAlignment="1">
      <alignment horizontal="center" vertical="center" textRotation="0" wrapText="true" shrinkToFit="false"/>
    </xf>
    <xf xfId="0" fontId="10" numFmtId="4" fillId="2" borderId="58" applyFont="1" applyNumberFormat="1" applyFill="0" applyBorder="1" applyAlignment="1">
      <alignment horizontal="center" vertical="center" textRotation="0" wrapText="true" shrinkToFit="false"/>
    </xf>
    <xf xfId="0" fontId="10" numFmtId="0" fillId="14" borderId="59" applyFont="1" applyNumberFormat="0" applyFill="1" applyBorder="1" applyAlignment="1">
      <alignment horizontal="general" vertical="center" textRotation="0" wrapText="true" shrinkToFit="false"/>
    </xf>
    <xf xfId="0" fontId="8" numFmtId="0" fillId="13" borderId="16" applyFont="1" applyNumberFormat="0" applyFill="1" applyBorder="1" applyAlignment="1">
      <alignment horizontal="general" vertical="center" textRotation="0" wrapText="true" shrinkToFit="false"/>
    </xf>
    <xf xfId="0" fontId="8" numFmtId="0" fillId="13" borderId="17" applyFont="1" applyNumberFormat="0" applyFill="1" applyBorder="1" applyAlignment="1">
      <alignment horizontal="general" vertical="center" textRotation="0" wrapText="true" shrinkToFit="false"/>
    </xf>
    <xf xfId="0" fontId="8" numFmtId="0" fillId="13" borderId="69" applyFont="1" applyNumberFormat="0" applyFill="1" applyBorder="1" applyAlignment="1">
      <alignment horizontal="general" vertical="center" textRotation="0" wrapText="true" shrinkToFit="false"/>
    </xf>
    <xf xfId="0" fontId="8" numFmtId="0" fillId="13" borderId="9" applyFont="1" applyNumberFormat="0" applyFill="1" applyBorder="1" applyAlignment="1">
      <alignment horizontal="general" vertical="center" textRotation="0" wrapText="true" shrinkToFit="false"/>
    </xf>
    <xf xfId="0" fontId="23" numFmtId="0" fillId="13" borderId="16" applyFont="1" applyNumberFormat="0" applyFill="1" applyBorder="1" applyAlignment="1">
      <alignment horizontal="general" vertical="center" textRotation="0" wrapText="true" shrinkToFit="false"/>
    </xf>
    <xf xfId="0" fontId="23" numFmtId="0" fillId="13" borderId="10" applyFont="1" applyNumberFormat="0" applyFill="1" applyBorder="1" applyAlignment="1">
      <alignment horizontal="general" vertical="center" textRotation="0" wrapText="true" shrinkToFit="false"/>
    </xf>
    <xf xfId="0" fontId="24" numFmtId="0" fillId="13" borderId="8" applyFont="1" applyNumberFormat="0" applyFill="1" applyBorder="1" applyAlignment="1">
      <alignment horizontal="general" vertical="center" textRotation="0" wrapText="true" shrinkToFit="false"/>
    </xf>
    <xf xfId="0" fontId="23" numFmtId="0" fillId="13" borderId="3" applyFont="1" applyNumberFormat="0" applyFill="1" applyBorder="1" applyAlignment="1">
      <alignment horizontal="general" vertical="center" textRotation="0" wrapText="true" shrinkToFit="false"/>
    </xf>
    <xf xfId="0" fontId="0" numFmtId="0" fillId="5" borderId="1" applyFont="0" applyNumberFormat="0" applyFill="1" applyBorder="1" applyAlignment="1" applyProtection="true">
      <alignment horizontal="general" vertical="top" textRotation="0" wrapText="true" shrinkToFit="false"/>
      <protection locked="false"/>
    </xf>
    <xf xfId="0" fontId="8" numFmtId="164" fillId="10" borderId="41" applyFont="1" applyNumberFormat="1" applyFill="1" applyBorder="1" applyAlignment="1">
      <alignment horizontal="center" vertical="center" textRotation="0" wrapText="true" shrinkToFit="false"/>
    </xf>
    <xf xfId="0" fontId="10" numFmtId="0" fillId="2" borderId="42" applyFont="1" applyNumberFormat="0" applyFill="0" applyBorder="1" applyAlignment="1">
      <alignment horizontal="general" vertical="center" textRotation="0" wrapText="true" shrinkToFit="false"/>
    </xf>
    <xf xfId="0" fontId="8" numFmtId="164" fillId="10" borderId="40" applyFont="1" applyNumberFormat="1" applyFill="1" applyBorder="1" applyAlignment="1">
      <alignment horizontal="center" vertical="center" textRotation="0" wrapText="true" shrinkToFit="false"/>
    </xf>
    <xf xfId="0" fontId="8" numFmtId="164" fillId="10" borderId="41" applyFont="1" applyNumberFormat="1" applyFill="1" applyBorder="1" applyAlignment="1">
      <alignment horizontal="center" vertical="center" textRotation="0" wrapText="tru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8" numFmtId="0" fillId="2" borderId="44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0" numFmtId="0" fillId="2" borderId="22" applyFont="1" applyNumberFormat="0" applyFill="0" applyBorder="1" applyAlignment="1">
      <alignment horizontal="center" vertical="center" textRotation="0" wrapText="true" shrinkToFit="false"/>
    </xf>
    <xf xfId="0" fontId="10" numFmtId="0" fillId="2" borderId="23" applyFont="1" applyNumberFormat="0" applyFill="0" applyBorder="1" applyAlignment="1">
      <alignment horizontal="center" vertical="center" textRotation="0" wrapText="true" shrinkToFit="false"/>
    </xf>
    <xf xfId="0" fontId="10" numFmtId="165" fillId="2" borderId="44" applyFont="1" applyNumberFormat="1" applyFill="0" applyBorder="1" applyAlignment="1">
      <alignment horizontal="center" vertical="center" textRotation="0" wrapText="true" shrinkToFit="false"/>
    </xf>
    <xf xfId="0" fontId="10" numFmtId="0" fillId="8" borderId="57" applyFont="1" applyNumberFormat="0" applyFill="1" applyBorder="1" applyAlignment="1">
      <alignment horizontal="general" vertical="center" textRotation="0" wrapText="true" shrinkToFit="false"/>
    </xf>
    <xf xfId="0" fontId="18" numFmtId="0" fillId="2" borderId="55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0" fillId="2" borderId="6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0" numFmtId="0" fillId="2" borderId="48" applyFont="1" applyNumberFormat="0" applyFill="0" applyBorder="1" applyAlignment="1">
      <alignment horizontal="general" vertical="center" textRotation="0" wrapText="true" shrinkToFit="false"/>
    </xf>
    <xf xfId="0" fontId="8" numFmtId="164" fillId="10" borderId="70" applyFont="1" applyNumberFormat="1" applyFill="1" applyBorder="1" applyAlignment="1">
      <alignment horizontal="center" vertical="center" textRotation="0" wrapText="true" shrinkToFit="false"/>
    </xf>
    <xf xfId="0" fontId="8" numFmtId="164" fillId="4" borderId="30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8" numFmtId="164" fillId="4" borderId="32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10" numFmtId="0" fillId="2" borderId="35" applyFont="1" applyNumberFormat="0" applyFill="0" applyBorder="1" applyAlignment="1">
      <alignment horizontal="center" vertical="center" textRotation="0" wrapText="true" shrinkToFit="false"/>
    </xf>
    <xf xfId="0" fontId="10" numFmtId="165" fillId="2" borderId="53" applyFont="1" applyNumberFormat="1" applyFill="0" applyBorder="1" applyAlignment="1">
      <alignment horizontal="center" vertical="center" textRotation="0" wrapText="true" shrinkToFit="false"/>
    </xf>
    <xf xfId="0" fontId="11" numFmtId="0" fillId="2" borderId="61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7" numFmtId="0" fillId="13" borderId="16" applyFont="1" applyNumberFormat="0" applyFill="1" applyBorder="1" applyAlignment="1">
      <alignment horizontal="general" vertical="center" textRotation="0" wrapText="true" shrinkToFit="false"/>
    </xf>
    <xf xfId="0" fontId="17" numFmtId="0" fillId="13" borderId="10" applyFont="1" applyNumberFormat="0" applyFill="1" applyBorder="1" applyAlignment="1">
      <alignment horizontal="general" vertical="center" textRotation="0" wrapText="true" shrinkToFit="false"/>
    </xf>
    <xf xfId="0" fontId="17" numFmtId="0" fillId="13" borderId="3" applyFont="1" applyNumberFormat="0" applyFill="1" applyBorder="1" applyAlignment="1">
      <alignment horizontal="general" vertical="center" textRotation="0" wrapText="true" shrinkToFit="false"/>
    </xf>
    <xf xfId="0" fontId="8" numFmtId="164" fillId="10" borderId="27" applyFont="1" applyNumberFormat="1" applyFill="1" applyBorder="1" applyAlignment="1">
      <alignment horizontal="center" vertical="center" textRotation="0" wrapText="true" shrinkToFit="false"/>
    </xf>
    <xf xfId="0" fontId="8" numFmtId="0" fillId="4" borderId="18" applyFont="1" applyNumberFormat="0" applyFill="1" applyBorder="1" applyAlignment="1" applyProtection="true">
      <alignment horizontal="center" vertical="center" textRotation="0" wrapText="true" shrinkToFit="false"/>
      <protection locked="false"/>
    </xf>
    <xf xfId="0" fontId="8" numFmtId="0" fillId="4" borderId="20" applyFont="1" applyNumberFormat="0" applyFill="1" applyBorder="1" applyAlignment="1" applyProtection="true">
      <alignment horizontal="center" vertical="center" textRotation="0" wrapText="true" shrinkToFit="false"/>
      <protection locked="false"/>
    </xf>
    <xf xfId="0" fontId="10" numFmtId="1" fillId="2" borderId="27" applyFont="1" applyNumberFormat="1" applyFill="0" applyBorder="1" applyAlignment="1">
      <alignment horizontal="center" vertical="center" textRotation="0" wrapText="true" shrinkToFit="false"/>
    </xf>
    <xf xfId="0" fontId="10" numFmtId="166" fillId="2" borderId="28" applyFont="1" applyNumberFormat="1" applyFill="0" applyBorder="1" applyAlignment="1">
      <alignment horizontal="center" vertical="center" textRotation="0" wrapText="true" shrinkToFit="false"/>
    </xf>
    <xf xfId="0" fontId="10" numFmtId="0" fillId="12" borderId="26" applyFont="1" applyNumberFormat="0" applyFill="1" applyBorder="1" applyAlignment="1">
      <alignment horizontal="general" vertical="center" textRotation="0" wrapText="true" shrinkToFit="false"/>
    </xf>
    <xf xfId="0" fontId="0" numFmtId="0" fillId="2" borderId="1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12" numFmtId="0" fillId="2" borderId="20" applyFont="1" applyNumberFormat="0" applyFill="0" applyBorder="1" applyAlignment="1" applyProtection="true">
      <alignment horizontal="general" vertical="center" textRotation="0" wrapText="true" shrinkToFit="false"/>
      <protection locked="false"/>
    </xf>
    <xf xfId="0" fontId="8" numFmtId="164" fillId="10" borderId="37" applyFont="1" applyNumberFormat="1" applyFill="1" applyBorder="1" applyAlignment="1">
      <alignment horizontal="center" vertical="center" textRotation="0" wrapText="true" shrinkToFit="false"/>
    </xf>
    <xf xfId="0" fontId="8" numFmtId="0" fillId="4" borderId="49" applyFont="1" applyNumberFormat="0" applyFill="1" applyBorder="1" applyAlignment="1" applyProtection="true">
      <alignment horizontal="center" vertical="center" textRotation="0" wrapText="true" shrinkToFit="false"/>
      <protection locked="false"/>
    </xf>
    <xf xfId="0" fontId="8" numFmtId="0" fillId="4" borderId="50" applyFont="1" applyNumberFormat="0" applyFill="1" applyBorder="1" applyAlignment="1" applyProtection="true">
      <alignment horizontal="center" vertical="center" textRotation="0" wrapText="true" shrinkToFit="false"/>
      <protection locked="false"/>
    </xf>
    <xf xfId="0" fontId="10" numFmtId="1" fillId="2" borderId="71" applyFont="1" applyNumberFormat="1" applyFill="0" applyBorder="1" applyAlignment="1">
      <alignment horizontal="center" vertical="center" textRotation="0" wrapText="true" shrinkToFit="false"/>
    </xf>
    <xf xfId="0" fontId="10" numFmtId="164" fillId="2" borderId="72" applyFont="1" applyNumberFormat="1" applyFill="0" applyBorder="1" applyAlignment="1">
      <alignment horizontal="center" vertical="center" textRotation="0" wrapText="true" shrinkToFit="false"/>
    </xf>
    <xf xfId="0" fontId="10" numFmtId="166" fillId="2" borderId="73" applyFont="1" applyNumberFormat="1" applyFill="0" applyBorder="1" applyAlignment="1">
      <alignment horizontal="center" vertical="center" textRotation="0" wrapText="true" shrinkToFit="false"/>
    </xf>
    <xf xfId="0" fontId="10" numFmtId="9" fillId="5" borderId="8" applyFont="1" applyNumberFormat="1" applyFill="1" applyBorder="1" applyAlignment="1">
      <alignment horizontal="center" vertical="center" textRotation="0" wrapText="true" shrinkToFit="false"/>
    </xf>
    <xf xfId="0" fontId="10" numFmtId="0" fillId="12" borderId="34" applyFont="1" applyNumberFormat="0" applyFill="1" applyBorder="1" applyAlignment="1">
      <alignment horizontal="general" vertical="center" textRotation="0" wrapText="true" shrinkToFit="false"/>
    </xf>
    <xf xfId="0" fontId="0" numFmtId="0" fillId="2" borderId="4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12" numFmtId="0" fillId="2" borderId="50" applyFont="1" applyNumberFormat="0" applyFill="0" applyBorder="1" applyAlignment="1" applyProtection="true">
      <alignment horizontal="general" vertical="center" textRotation="0" wrapText="true" shrinkToFit="false"/>
      <protection locked="false"/>
    </xf>
    <xf xfId="0" fontId="6" numFmtId="0" fillId="7" borderId="9" applyFont="1" applyNumberFormat="0" applyFill="1" applyBorder="1" applyAlignment="1">
      <alignment horizontal="general" vertical="center" textRotation="0" wrapText="true" shrinkToFit="false"/>
    </xf>
    <xf xfId="0" fontId="0" numFmtId="0" fillId="7" borderId="8" applyFont="0" applyNumberFormat="0" applyFill="1" applyBorder="1" applyAlignment="1">
      <alignment horizontal="general" vertical="center" textRotation="0" wrapText="true" shrinkToFit="false"/>
    </xf>
    <xf xfId="0" fontId="25" numFmtId="0" fillId="7" borderId="69" applyFont="1" applyNumberFormat="0" applyFill="1" applyBorder="1" applyAlignment="1">
      <alignment horizontal="general" vertical="center" textRotation="0" wrapText="true" shrinkToFit="false"/>
    </xf>
    <xf xfId="0" fontId="25" numFmtId="0" fillId="7" borderId="9" applyFont="1" applyNumberFormat="0" applyFill="1" applyBorder="1" applyAlignment="1">
      <alignment horizontal="general" vertical="center" textRotation="0" wrapText="true" shrinkToFit="false"/>
    </xf>
    <xf xfId="0" fontId="0" numFmtId="0" fillId="7" borderId="4" applyFont="0" applyNumberFormat="0" applyFill="1" applyBorder="1" applyAlignment="1">
      <alignment horizontal="general" vertical="center" textRotation="0" wrapText="true" shrinkToFit="false"/>
    </xf>
    <xf xfId="0" fontId="0" numFmtId="0" fillId="7" borderId="0" applyFont="0" applyNumberFormat="0" applyFill="1" applyBorder="0" applyAlignment="1">
      <alignment horizontal="general" vertical="center" textRotation="0" wrapText="true" shrinkToFit="false"/>
    </xf>
    <xf xfId="0" fontId="0" numFmtId="0" fillId="7" borderId="15" applyFont="0" applyNumberFormat="0" applyFill="1" applyBorder="1" applyAlignment="1">
      <alignment horizontal="general" vertical="center" textRotation="0" wrapText="true" shrinkToFit="false"/>
    </xf>
    <xf xfId="0" fontId="0" numFmtId="0" fillId="7" borderId="9" applyFont="0" applyNumberFormat="0" applyFill="1" applyBorder="1" applyAlignment="1">
      <alignment horizontal="general" vertical="center" textRotation="0" wrapText="true" shrinkToFit="false"/>
    </xf>
    <xf xfId="0" fontId="0" numFmtId="0" fillId="2" borderId="8" applyFont="0" applyNumberFormat="0" applyFill="0" applyBorder="1" applyAlignment="1" applyProtection="true">
      <alignment horizontal="general" vertical="top" textRotation="0" wrapText="true" shrinkToFit="false"/>
      <protection locked="false"/>
    </xf>
    <xf xfId="0" fontId="7" numFmtId="0" fillId="13" borderId="6" applyFont="1" applyNumberFormat="0" applyFill="1" applyBorder="1" applyAlignment="1">
      <alignment horizontal="general" vertical="center" textRotation="0" wrapText="true" shrinkToFit="false"/>
    </xf>
    <xf xfId="0" fontId="7" numFmtId="0" fillId="13" borderId="16" applyFont="1" applyNumberFormat="0" applyFill="1" applyBorder="1" applyAlignment="1">
      <alignment horizontal="general" vertical="center" textRotation="0" wrapText="true" shrinkToFit="false"/>
    </xf>
    <xf xfId="0" fontId="7" numFmtId="0" fillId="13" borderId="10" applyFont="1" applyNumberFormat="0" applyFill="1" applyBorder="1" applyAlignment="1">
      <alignment horizontal="general" vertical="center" textRotation="0" wrapText="true" shrinkToFit="false"/>
    </xf>
    <xf xfId="0" fontId="10" numFmtId="0" fillId="2" borderId="25" applyFont="1" applyNumberFormat="0" applyFill="0" applyBorder="1" applyAlignment="1">
      <alignment horizontal="general" vertical="center" textRotation="0" wrapText="true" shrinkToFit="false"/>
    </xf>
    <xf xfId="0" fontId="21" numFmtId="0" fillId="2" borderId="18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21" numFmtId="0" fillId="2" borderId="28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0" numFmtId="0" fillId="2" borderId="18" applyFont="1" applyNumberFormat="0" applyFill="0" applyBorder="1" applyAlignment="1">
      <alignment horizontal="center" vertical="center" textRotation="0" wrapText="true" shrinkToFit="false"/>
    </xf>
    <xf xfId="0" fontId="10" numFmtId="0" fillId="2" borderId="19" applyFont="1" applyNumberFormat="0" applyFill="0" applyBorder="1" applyAlignment="1">
      <alignment horizontal="center" vertical="center" textRotation="0" wrapText="true" shrinkToFit="false"/>
    </xf>
    <xf xfId="0" fontId="10" numFmtId="0" fillId="2" borderId="20" applyFont="1" applyNumberFormat="0" applyFill="0" applyBorder="1" applyAlignment="1">
      <alignment horizontal="center" vertical="center" textRotation="0" wrapText="true" shrinkToFit="false"/>
    </xf>
    <xf xfId="0" fontId="11" numFmtId="0" fillId="2" borderId="55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8" numFmtId="0" fillId="2" borderId="74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8" numFmtId="0" fillId="2" borderId="73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0" numFmtId="0" fillId="2" borderId="38" applyFont="1" applyNumberFormat="0" applyFill="0" applyBorder="1" applyAlignment="1">
      <alignment horizontal="center" vertical="center" textRotation="0" wrapText="true" shrinkToFit="false"/>
    </xf>
    <xf xfId="0" fontId="10" numFmtId="166" fillId="2" borderId="50" applyFont="1" applyNumberFormat="1" applyFill="0" applyBorder="1" applyAlignment="1">
      <alignment horizontal="center" vertical="center" textRotation="0" wrapText="true" shrinkToFit="false"/>
    </xf>
    <xf xfId="0" fontId="0" numFmtId="0" fillId="13" borderId="6" applyFont="0" applyNumberFormat="0" applyFill="1" applyBorder="1" applyAlignment="1">
      <alignment horizontal="general" vertical="center" textRotation="0" wrapText="true" shrinkToFit="false"/>
    </xf>
    <xf xfId="0" fontId="25" numFmtId="0" fillId="13" borderId="16" applyFont="1" applyNumberFormat="0" applyFill="1" applyBorder="1" applyAlignment="1">
      <alignment horizontal="general" vertical="center" textRotation="0" wrapText="true" shrinkToFit="false"/>
    </xf>
    <xf xfId="0" fontId="25" numFmtId="0" fillId="13" borderId="17" applyFont="1" applyNumberFormat="0" applyFill="1" applyBorder="1" applyAlignment="1">
      <alignment horizontal="general" vertical="center" textRotation="0" wrapText="true" shrinkToFit="false"/>
    </xf>
    <xf xfId="0" fontId="0" numFmtId="0" fillId="13" borderId="10" applyFont="0" applyNumberFormat="0" applyFill="1" applyBorder="1" applyAlignment="1">
      <alignment horizontal="general" vertical="center" textRotation="0" wrapText="true" shrinkToFit="false"/>
    </xf>
    <xf xfId="0" fontId="0" numFmtId="0" fillId="13" borderId="8" applyFont="0" applyNumberFormat="0" applyFill="1" applyBorder="1" applyAlignment="1">
      <alignment horizontal="general" vertical="center" textRotation="0" wrapText="true" shrinkToFit="false"/>
    </xf>
    <xf xfId="0" fontId="0" numFmtId="0" fillId="13" borderId="0" applyFont="0" applyNumberFormat="0" applyFill="1" applyBorder="0" applyAlignment="1">
      <alignment horizontal="general" vertical="center" textRotation="0" wrapText="true" shrinkToFit="false"/>
    </xf>
    <xf xfId="0" fontId="0" numFmtId="0" fillId="5" borderId="6" applyFont="0" applyNumberFormat="0" applyFill="1" applyBorder="1" applyAlignment="1" applyProtection="true">
      <alignment horizontal="general" vertical="top" textRotation="0" wrapText="true" shrinkToFit="false"/>
      <protection locked="false"/>
    </xf>
    <xf xfId="0" fontId="26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10" numFmtId="0" fillId="2" borderId="0" applyFont="1" applyNumberFormat="0" applyFill="0" applyBorder="0" applyAlignment="1">
      <alignment horizontal="general" vertical="bottom" textRotation="0" wrapText="true" shrinkToFit="false"/>
    </xf>
    <xf xfId="0" fontId="10" numFmtId="0" fillId="2" borderId="0" applyFont="1" applyNumberFormat="0" applyFill="0" applyBorder="0" applyAlignment="1">
      <alignment horizontal="general" vertical="center" textRotation="0" wrapText="false" shrinkToFit="false"/>
    </xf>
    <xf xfId="0" fontId="8" numFmtId="164" fillId="10" borderId="21" applyFont="1" applyNumberFormat="1" applyFill="1" applyBorder="1" applyAlignment="1">
      <alignment horizontal="center" vertical="center" textRotation="0" wrapText="true" shrinkToFit="false"/>
    </xf>
    <xf xfId="0" fontId="10" numFmtId="0" fillId="4" borderId="3" applyFont="1" applyNumberFormat="0" applyFill="1" applyBorder="1" applyAlignment="1">
      <alignment horizontal="general" vertical="center" textRotation="0" wrapText="true" shrinkToFit="false"/>
    </xf>
    <xf xfId="0" fontId="8" numFmtId="164" fillId="4" borderId="1" applyFont="1" applyNumberFormat="1" applyFill="1" applyBorder="1" applyAlignment="1">
      <alignment horizontal="center" vertical="center" textRotation="0" wrapText="true" shrinkToFit="false"/>
    </xf>
    <xf xfId="0" fontId="8" numFmtId="0" fillId="4" borderId="68" applyFont="1" applyNumberFormat="0" applyFill="1" applyBorder="1" applyAlignment="1" applyProtection="true">
      <alignment horizontal="center" vertical="center" textRotation="0" wrapText="true" shrinkToFit="false"/>
      <protection locked="false"/>
    </xf>
    <xf xfId="0" fontId="10" numFmtId="2" fillId="2" borderId="64" applyFont="1" applyNumberFormat="1" applyFill="0" applyBorder="1" applyAlignment="1">
      <alignment horizontal="center" vertical="center" textRotation="0" wrapText="true" shrinkToFit="false"/>
    </xf>
    <xf xfId="0" fontId="10" numFmtId="0" fillId="4" borderId="66" applyFont="1" applyNumberFormat="0" applyFill="1" applyBorder="1" applyAlignment="1">
      <alignment horizontal="center" vertical="center" textRotation="0" wrapText="true" shrinkToFit="false"/>
    </xf>
    <xf xfId="0" fontId="10" numFmtId="0" fillId="2" borderId="68" applyFont="1" applyNumberFormat="0" applyFill="0" applyBorder="1" applyAlignment="1">
      <alignment horizontal="center" vertical="center" textRotation="0" wrapText="true" shrinkToFit="false"/>
    </xf>
    <xf xfId="0" fontId="17" numFmtId="0" fillId="4" borderId="3" applyFont="1" applyNumberFormat="0" applyFill="1" applyBorder="1" applyAlignment="1">
      <alignment horizontal="general" vertical="center" textRotation="0" wrapText="true" shrinkToFit="false"/>
    </xf>
    <xf xfId="0" fontId="0" numFmtId="0" fillId="4" borderId="21" applyFont="0" applyNumberFormat="0" applyFill="1" applyBorder="1" applyAlignment="1" applyProtection="true">
      <alignment horizontal="general" vertical="top" textRotation="0" wrapText="true" shrinkToFit="false"/>
      <protection locked="false"/>
    </xf>
    <xf xfId="0" fontId="10" numFmtId="0" fillId="16" borderId="6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8" numFmtId="0" fillId="13" borderId="1" applyFont="1" applyNumberFormat="0" applyFill="1" applyBorder="1" applyAlignment="1">
      <alignment horizontal="general" vertical="center" textRotation="0" wrapText="true" shrinkToFit="false"/>
    </xf>
    <xf xfId="0" fontId="8" numFmtId="0" fillId="13" borderId="3" applyFont="1" applyNumberFormat="0" applyFill="1" applyBorder="1" applyAlignment="1">
      <alignment horizontal="general" vertical="center" textRotation="0" wrapText="true" shrinkToFit="false"/>
    </xf>
    <xf xfId="0" fontId="17" numFmtId="0" fillId="13" borderId="17" applyFont="1" applyNumberFormat="0" applyFill="1" applyBorder="1" applyAlignment="1">
      <alignment horizontal="general" vertical="center" textRotation="0" wrapText="true" shrinkToFit="false"/>
    </xf>
    <xf xfId="0" fontId="10" numFmtId="0" fillId="4" borderId="25" applyFont="1" applyNumberFormat="0" applyFill="1" applyBorder="1" applyAlignment="1">
      <alignment horizontal="general" vertical="center" textRotation="0" wrapText="true" shrinkToFit="false"/>
    </xf>
    <xf xfId="0" fontId="8" numFmtId="164" fillId="17" borderId="25" applyFont="1" applyNumberFormat="1" applyFill="1" applyBorder="1" applyAlignment="1">
      <alignment horizontal="center" vertical="center" textRotation="0" wrapText="true" shrinkToFit="false"/>
    </xf>
    <xf xfId="0" fontId="10" numFmtId="0" fillId="4" borderId="26" applyFont="1" applyNumberFormat="0" applyFill="1" applyBorder="1" applyAlignment="1">
      <alignment horizontal="general" vertical="center" textRotation="0" wrapText="true" shrinkToFit="false"/>
    </xf>
    <xf xfId="0" fontId="10" numFmtId="0" fillId="4" borderId="18" applyFont="1" applyNumberFormat="0" applyFill="1" applyBorder="1" applyAlignment="1" applyProtection="true">
      <alignment horizontal="center" vertical="center" textRotation="0" wrapText="true" shrinkToFit="false"/>
      <protection locked="false"/>
    </xf>
    <xf xfId="0" fontId="10" numFmtId="0" fillId="4" borderId="20" applyFont="1" applyNumberFormat="0" applyFill="1" applyBorder="1" applyAlignment="1" applyProtection="true">
      <alignment horizontal="center" vertical="center" textRotation="0" wrapText="true" shrinkToFit="false"/>
      <protection locked="false"/>
    </xf>
    <xf xfId="0" fontId="10" numFmtId="0" fillId="18" borderId="26" applyFont="1" applyNumberFormat="0" applyFill="1" applyBorder="1" applyAlignment="1">
      <alignment horizontal="general" vertical="center" textRotation="0" wrapText="true" shrinkToFit="false"/>
    </xf>
    <xf xfId="0" fontId="0" numFmtId="0" fillId="4" borderId="18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4" borderId="75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10" numFmtId="0" fillId="4" borderId="46" applyFont="1" applyNumberFormat="0" applyFill="1" applyBorder="1" applyAlignment="1">
      <alignment horizontal="general" vertical="center" textRotation="0" wrapText="true" shrinkToFit="false"/>
    </xf>
    <xf xfId="0" fontId="8" numFmtId="164" fillId="17" borderId="46" applyFont="1" applyNumberFormat="1" applyFill="1" applyBorder="1" applyAlignment="1">
      <alignment horizontal="center" vertical="center" textRotation="0" wrapText="true" shrinkToFit="false"/>
    </xf>
    <xf xfId="0" fontId="10" numFmtId="0" fillId="2" borderId="60" applyFont="1" applyNumberFormat="0" applyFill="0" applyBorder="1" applyAlignment="1">
      <alignment horizontal="general" vertical="center" textRotation="0" wrapText="true" shrinkToFit="false"/>
    </xf>
    <xf xfId="0" fontId="10" numFmtId="0" fillId="18" borderId="60" applyFont="1" applyNumberFormat="0" applyFill="1" applyBorder="1" applyAlignment="1">
      <alignment horizontal="general" vertical="center" textRotation="0" wrapText="true" shrinkToFit="false"/>
    </xf>
    <xf xfId="0" fontId="0" numFmtId="0" fillId="2" borderId="2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11" numFmtId="0" fillId="15" borderId="25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11" numFmtId="0" fillId="15" borderId="46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8" numFmtId="0" fillId="2" borderId="30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8" numFmtId="0" fillId="2" borderId="32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0" numFmtId="2" fillId="4" borderId="31" applyFont="1" applyNumberFormat="1" applyFill="1" applyBorder="1" applyAlignment="1">
      <alignment horizontal="center" vertical="center" textRotation="0" wrapText="true" shrinkToFit="false"/>
    </xf>
    <xf xfId="0" fontId="12" numFmtId="0" fillId="2" borderId="46" applyFont="1" applyNumberFormat="0" applyFill="0" applyBorder="1" applyAlignment="1" applyProtection="true">
      <alignment horizontal="general" vertical="center" textRotation="0" wrapText="true" shrinkToFit="false"/>
      <protection locked="false"/>
    </xf>
    <xf xfId="0" fontId="10" numFmtId="0" fillId="2" borderId="31" applyFont="1" applyNumberFormat="0" applyFill="0" applyBorder="1" applyAlignment="1">
      <alignment horizontal="center" vertical="center" textRotation="0" wrapText="true" shrinkToFit="false"/>
    </xf>
    <xf xfId="0" fontId="10" numFmtId="4" fillId="2" borderId="39" applyFont="1" applyNumberFormat="1" applyFill="0" applyBorder="1" applyAlignment="1">
      <alignment horizontal="center" vertical="center" textRotation="0" wrapText="true" shrinkToFit="false"/>
    </xf>
    <xf xfId="0" fontId="10" numFmtId="0" fillId="18" borderId="34" applyFont="1" applyNumberFormat="0" applyFill="1" applyBorder="1" applyAlignment="1">
      <alignment horizontal="general" vertical="center" textRotation="0" wrapText="true" shrinkToFit="false"/>
    </xf>
    <xf xfId="0" fontId="0" numFmtId="0" fillId="2" borderId="6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6" numFmtId="0" fillId="7" borderId="6" applyFont="1" applyNumberFormat="0" applyFill="1" applyBorder="1" applyAlignment="1">
      <alignment horizontal="general" vertical="center" textRotation="0" wrapText="true" shrinkToFit="false"/>
    </xf>
    <xf xfId="0" fontId="6" numFmtId="0" fillId="7" borderId="0" applyFont="1" applyNumberFormat="0" applyFill="1" applyBorder="0" applyAlignment="1">
      <alignment horizontal="general" vertical="center" textRotation="0" wrapText="true" shrinkToFit="false"/>
    </xf>
    <xf xfId="0" fontId="6" numFmtId="0" fillId="2" borderId="8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6" numFmtId="0" fillId="2" borderId="9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8" numFmtId="164" fillId="2" borderId="18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64" fillId="2" borderId="20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4" fillId="4" borderId="28" applyFont="1" applyNumberFormat="1" applyFill="1" applyBorder="1" applyAlignment="1">
      <alignment horizontal="center" vertical="center" textRotation="0" wrapText="true" shrinkToFit="false"/>
    </xf>
    <xf xfId="0" fontId="8" numFmtId="1" fillId="2" borderId="30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" fillId="2" borderId="32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1" fillId="2" borderId="57" applyFont="1" applyNumberFormat="1" applyFill="0" applyBorder="1" applyAlignment="1">
      <alignment horizontal="center" vertical="center" textRotation="0" wrapText="true" shrinkToFit="false"/>
    </xf>
    <xf xfId="0" fontId="10" numFmtId="4" fillId="4" borderId="58" applyFont="1" applyNumberFormat="1" applyFill="1" applyBorder="1" applyAlignment="1">
      <alignment horizontal="center" vertical="center" textRotation="0" wrapText="true" shrinkToFit="false"/>
    </xf>
    <xf xfId="0" fontId="10" numFmtId="0" fillId="2" borderId="46" applyFont="1" applyNumberFormat="0" applyFill="0" applyBorder="1" applyAlignment="1">
      <alignment horizontal="general" vertical="center" textRotation="0" wrapText="true" shrinkToFit="false"/>
    </xf>
    <xf xfId="0" fontId="8" numFmtId="164" fillId="10" borderId="29" applyFont="1" applyNumberFormat="1" applyFill="1" applyBorder="1" applyAlignment="1">
      <alignment horizontal="center" vertical="center" textRotation="0" wrapText="true" shrinkToFit="false"/>
    </xf>
    <xf xfId="0" fontId="8" numFmtId="164" fillId="2" borderId="32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164" fillId="4" borderId="57" applyFont="1" applyNumberFormat="1" applyFill="1" applyBorder="1" applyAlignment="1">
      <alignment horizontal="center" vertical="center" textRotation="0" wrapText="true" shrinkToFit="false"/>
    </xf>
    <xf xfId="0" fontId="10" numFmtId="164" fillId="4" borderId="31" applyFont="1" applyNumberFormat="1" applyFill="1" applyBorder="1" applyAlignment="1">
      <alignment horizontal="center" vertical="center" textRotation="0" wrapText="true" shrinkToFit="false"/>
    </xf>
    <xf xfId="0" fontId="11" numFmtId="0" fillId="16" borderId="31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11" numFmtId="0" fillId="2" borderId="29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0" numFmtId="0" fillId="2" borderId="33" applyFont="1" applyNumberFormat="0" applyFill="0" applyBorder="1" applyAlignment="1">
      <alignment horizontal="general" vertical="center" textRotation="0" wrapText="true" shrinkToFit="false"/>
    </xf>
    <xf xfId="0" fontId="8" numFmtId="164" fillId="10" borderId="61" applyFont="1" applyNumberFormat="1" applyFill="1" applyBorder="1" applyAlignment="1">
      <alignment horizontal="center" vertical="center" textRotation="0" wrapText="true" shrinkToFit="false"/>
    </xf>
    <xf xfId="0" fontId="10" numFmtId="164" fillId="4" borderId="37" applyFont="1" applyNumberFormat="1" applyFill="1" applyBorder="1" applyAlignment="1">
      <alignment horizontal="center" vertical="center" textRotation="0" wrapText="true" shrinkToFit="false"/>
    </xf>
    <xf xfId="0" fontId="10" numFmtId="164" fillId="4" borderId="38" applyFont="1" applyNumberFormat="1" applyFill="1" applyBorder="1" applyAlignment="1">
      <alignment horizontal="center" vertical="center" textRotation="0" wrapText="true" shrinkToFit="false"/>
    </xf>
    <xf xfId="0" fontId="10" numFmtId="4" fillId="4" borderId="39" applyFont="1" applyNumberFormat="1" applyFill="1" applyBorder="1" applyAlignment="1">
      <alignment horizontal="center" vertical="center" textRotation="0" wrapText="true" shrinkToFit="false"/>
    </xf>
    <xf xfId="0" fontId="10" numFmtId="0" fillId="14" borderId="62" applyFont="1" applyNumberFormat="0" applyFill="1" applyBorder="1" applyAlignment="1">
      <alignment horizontal="general" vertical="center" textRotation="0" wrapText="true" shrinkToFit="false"/>
    </xf>
    <xf xfId="0" fontId="17" numFmtId="0" fillId="13" borderId="9" applyFont="1" applyNumberFormat="0" applyFill="1" applyBorder="1" applyAlignment="1">
      <alignment horizontal="general" vertical="center" textRotation="0" wrapText="true" shrinkToFit="false"/>
    </xf>
    <xf xfId="0" fontId="0" numFmtId="0" fillId="5" borderId="0" applyFont="0" applyNumberFormat="0" applyFill="1" applyBorder="0" applyAlignment="1">
      <alignment horizontal="general" vertical="top" textRotation="0" wrapText="true" shrinkToFit="false"/>
    </xf>
    <xf xfId="0" fontId="0" numFmtId="0" fillId="5" borderId="8" applyFont="0" applyNumberFormat="0" applyFill="1" applyBorder="1" applyAlignment="1">
      <alignment horizontal="general" vertical="top" textRotation="0" wrapText="true" shrinkToFit="false"/>
    </xf>
    <xf xfId="0" fontId="10" numFmtId="0" fillId="2" borderId="6" applyFont="1" applyNumberFormat="0" applyFill="0" applyBorder="1" applyAlignment="1">
      <alignment horizontal="general" vertical="center" textRotation="0" wrapText="true" shrinkToFit="false"/>
    </xf>
    <xf xfId="0" fontId="8" numFmtId="164" fillId="10" borderId="6" applyFont="1" applyNumberFormat="1" applyFill="1" applyBorder="1" applyAlignment="1">
      <alignment horizontal="center" vertical="center" textRotation="0" wrapText="true" shrinkToFit="false"/>
    </xf>
    <xf xfId="0" fontId="8" numFmtId="2" fillId="2" borderId="64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0" fillId="2" borderId="68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0" numFmtId="1" fillId="2" borderId="64" applyFont="1" applyNumberFormat="1" applyFill="0" applyBorder="1" applyAlignment="1">
      <alignment horizontal="center" vertical="center" textRotation="0" wrapText="true" shrinkToFit="false"/>
    </xf>
    <xf xfId="0" fontId="10" numFmtId="0" fillId="4" borderId="65" applyFont="1" applyNumberFormat="0" applyFill="1" applyBorder="1" applyAlignment="1">
      <alignment horizontal="center" vertical="center" textRotation="0" wrapText="true" shrinkToFit="false"/>
    </xf>
    <xf xfId="0" fontId="10" numFmtId="9" fillId="19" borderId="17" applyFont="1" applyNumberFormat="1" applyFill="1" applyBorder="1" applyAlignment="1">
      <alignment horizontal="center" vertical="center" textRotation="0" wrapText="true" shrinkToFit="false"/>
    </xf>
    <xf xfId="0" fontId="10" numFmtId="0" fillId="2" borderId="10" applyFont="1" applyNumberFormat="0" applyFill="0" applyBorder="1" applyAlignment="1">
      <alignment horizontal="left" vertical="center" textRotation="0" wrapText="true" shrinkToFit="false"/>
    </xf>
    <xf xfId="0" fontId="0" numFmtId="0" fillId="7" borderId="8" applyFont="0" applyNumberFormat="0" applyFill="1" applyBorder="1" applyAlignment="1" applyProtection="true">
      <alignment horizontal="general" vertical="center" textRotation="0" wrapText="true" shrinkToFit="false"/>
      <protection locked="false"/>
    </xf>
    <xf xfId="0" fontId="25" numFmtId="0" fillId="7" borderId="16" applyFont="1" applyNumberFormat="0" applyFill="1" applyBorder="1" applyAlignment="1" applyProtection="true">
      <alignment horizontal="general" vertical="center" textRotation="0" wrapText="true" shrinkToFit="false"/>
      <protection locked="false"/>
    </xf>
    <xf xfId="0" fontId="25" numFmtId="0" fillId="7" borderId="17" applyFont="1" applyNumberFormat="0" applyFill="1" applyBorder="1" applyAlignment="1" applyProtection="true">
      <alignment horizontal="general" vertical="center" textRotation="0" wrapText="true" shrinkToFit="false"/>
      <protection locked="false"/>
    </xf>
    <xf xfId="0" fontId="0" numFmtId="0" fillId="7" borderId="69" applyFont="0" applyNumberFormat="0" applyFill="1" applyBorder="1" applyAlignment="1" applyProtection="true">
      <alignment horizontal="general" vertical="center" textRotation="0" wrapText="true" shrinkToFit="false"/>
      <protection locked="false"/>
    </xf>
    <xf xfId="0" fontId="0" numFmtId="0" fillId="7" borderId="7" applyFont="0" applyNumberFormat="0" applyFill="1" applyBorder="1" applyAlignment="1" applyProtection="true">
      <alignment horizontal="general" vertical="center" textRotation="0" wrapText="tru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center" textRotation="0" wrapText="true" shrinkToFit="false"/>
      <protection locked="false"/>
    </xf>
    <xf xfId="0" fontId="0" numFmtId="0" fillId="7" borderId="16" applyFont="0" applyNumberFormat="0" applyFill="1" applyBorder="1" applyAlignment="1" applyProtection="true">
      <alignment horizontal="general" vertical="top" textRotation="0" wrapText="tru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top" textRotation="0" wrapText="true" shrinkToFit="false"/>
      <protection locked="false"/>
    </xf>
    <xf xfId="0" fontId="17" numFmtId="0" fillId="13" borderId="8" applyFont="1" applyNumberFormat="0" applyFill="1" applyBorder="1" applyAlignment="1">
      <alignment horizontal="general" vertical="center" textRotation="0" wrapText="true" shrinkToFit="false"/>
    </xf>
    <xf xfId="0" fontId="0" numFmtId="0" fillId="5" borderId="6" applyFont="0" applyNumberFormat="0" applyFill="1" applyBorder="1" applyAlignment="1">
      <alignment horizontal="general" vertical="top" textRotation="0" wrapText="true" shrinkToFit="false"/>
    </xf>
    <xf xfId="0" fontId="10" numFmtId="0" fillId="2" borderId="6" applyFont="1" applyNumberFormat="0" applyFill="0" applyBorder="1" applyAlignment="1">
      <alignment horizontal="general" vertical="center" textRotation="0" wrapText="true" shrinkToFit="false"/>
    </xf>
    <xf xfId="0" fontId="10" numFmtId="0" fillId="4" borderId="6" applyFont="1" applyNumberFormat="0" applyFill="1" applyBorder="1" applyAlignment="1">
      <alignment horizontal="general" vertical="center" textRotation="0" wrapText="true" shrinkToFit="false"/>
    </xf>
    <xf xfId="0" fontId="8" numFmtId="164" fillId="20" borderId="6" applyFont="1" applyNumberFormat="1" applyFill="1" applyBorder="1" applyAlignment="1">
      <alignment horizontal="center" vertical="center" textRotation="0" wrapText="true" shrinkToFit="false"/>
    </xf>
    <xf xfId="0" fontId="10" numFmtId="0" fillId="4" borderId="6" applyFont="1" applyNumberFormat="0" applyFill="1" applyBorder="1" applyAlignment="1">
      <alignment horizontal="general" vertical="center" textRotation="0" wrapText="true" shrinkToFit="false"/>
    </xf>
    <xf xfId="0" fontId="8" numFmtId="164" fillId="20" borderId="6" applyFont="1" applyNumberFormat="1" applyFill="1" applyBorder="1" applyAlignment="1">
      <alignment horizontal="center" vertical="center" textRotation="0" wrapText="true" shrinkToFit="false"/>
    </xf>
    <xf xfId="0" fontId="10" numFmtId="2" fillId="4" borderId="64" applyFont="1" applyNumberFormat="1" applyFill="1" applyBorder="1" applyAlignment="1">
      <alignment horizontal="center" vertical="center" textRotation="0" wrapText="true" shrinkToFit="false"/>
    </xf>
    <xf xfId="0" fontId="10" numFmtId="0" fillId="7" borderId="57" applyFont="1" applyNumberFormat="0" applyFill="1" applyBorder="1" applyAlignment="1">
      <alignment horizontal="general" vertical="center" textRotation="0" wrapText="true" shrinkToFit="false"/>
    </xf>
    <xf xfId="0" fontId="0" numFmtId="0" fillId="2" borderId="0" applyFont="0" applyNumberFormat="0" applyFill="0" applyBorder="0" applyAlignment="1" applyProtection="true">
      <alignment horizontal="general" vertical="top" textRotation="0" wrapText="true" shrinkToFit="false"/>
      <protection locked="false"/>
    </xf>
    <xf xfId="0" fontId="23" numFmtId="0" fillId="13" borderId="17" applyFont="1" applyNumberFormat="0" applyFill="1" applyBorder="1" applyAlignment="1">
      <alignment horizontal="general" vertical="center" textRotation="0" wrapText="true" shrinkToFit="false"/>
    </xf>
    <xf xfId="0" fontId="10" numFmtId="0" fillId="2" borderId="8" applyFont="1" applyNumberFormat="0" applyFill="0" applyBorder="1" applyAlignment="1">
      <alignment horizontal="general" vertical="center" textRotation="0" wrapText="true" shrinkToFit="false"/>
    </xf>
    <xf xfId="0" fontId="8" numFmtId="164" fillId="21" borderId="9" applyFont="1" applyNumberFormat="1" applyFill="1" applyBorder="1" applyAlignment="1">
      <alignment horizontal="center" vertical="center" textRotation="0" wrapText="true" shrinkToFit="false"/>
    </xf>
    <xf xfId="0" fontId="10" numFmtId="0" fillId="4" borderId="9" applyFont="1" applyNumberFormat="0" applyFill="1" applyBorder="1" applyAlignment="1">
      <alignment horizontal="general" vertical="center" textRotation="0" wrapText="true" shrinkToFit="false"/>
    </xf>
    <xf xfId="0" fontId="10" numFmtId="0" fillId="4" borderId="7" applyFont="1" applyNumberFormat="0" applyFill="1" applyBorder="1" applyAlignment="1">
      <alignment horizontal="general" vertical="center" textRotation="0" wrapText="true" shrinkToFit="false"/>
    </xf>
    <xf xfId="0" fontId="8" numFmtId="164" fillId="20" borderId="16" applyFont="1" applyNumberFormat="1" applyFill="1" applyBorder="1" applyAlignment="1">
      <alignment horizontal="center" vertical="center" textRotation="0" wrapText="true" shrinkToFit="false"/>
    </xf>
    <xf xfId="0" fontId="10" numFmtId="2" fillId="4" borderId="74" applyFont="1" applyNumberFormat="1" applyFill="1" applyBorder="1" applyAlignment="1">
      <alignment horizontal="center" vertical="center" textRotation="0" wrapText="true" shrinkToFit="false"/>
    </xf>
    <xf xfId="0" fontId="10" numFmtId="0" fillId="4" borderId="72" applyFont="1" applyNumberFormat="0" applyFill="1" applyBorder="1" applyAlignment="1">
      <alignment horizontal="center" vertical="center" textRotation="0" wrapText="true" shrinkToFit="false"/>
    </xf>
    <xf xfId="0" fontId="10" numFmtId="0" fillId="4" borderId="73" applyFont="1" applyNumberFormat="0" applyFill="1" applyBorder="1" applyAlignment="1">
      <alignment horizontal="center" vertical="center" textRotation="0" wrapText="true" shrinkToFit="false"/>
    </xf>
    <xf xfId="0" fontId="10" numFmtId="0" fillId="22" borderId="17" applyFont="1" applyNumberFormat="0" applyFill="1" applyBorder="1" applyAlignment="1">
      <alignment horizontal="general" vertical="center" textRotation="0" wrapText="true" shrinkToFit="false"/>
    </xf>
    <xf xfId="0" fontId="8" numFmtId="164" fillId="10" borderId="9" applyFont="1" applyNumberFormat="1" applyFill="1" applyBorder="1" applyAlignment="1">
      <alignment horizontal="center" vertical="center" textRotation="0" wrapText="true" shrinkToFit="false"/>
    </xf>
    <xf xfId="0" fontId="8" numFmtId="0" fillId="4" borderId="6" applyFont="1" applyNumberFormat="0" applyFill="1" applyBorder="1" applyAlignment="1" applyProtection="true">
      <alignment horizontal="center" vertical="center" textRotation="0" wrapText="true" shrinkToFit="false"/>
      <protection locked="false"/>
    </xf>
    <xf xfId="0" fontId="10" numFmtId="0" fillId="2" borderId="65" applyFont="1" applyNumberFormat="0" applyFill="0" applyBorder="1" applyAlignment="1">
      <alignment horizontal="center" vertical="center" textRotation="0" wrapText="true" shrinkToFit="false"/>
    </xf>
    <xf xfId="0" fontId="10" numFmtId="0" fillId="23" borderId="57" applyFont="1" applyNumberFormat="0" applyFill="1" applyBorder="1" applyAlignment="1">
      <alignment horizontal="general" vertical="center" textRotation="0" wrapText="true" shrinkToFit="false"/>
    </xf>
    <xf xfId="0" fontId="11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0" numFmtId="0" fillId="7" borderId="6" applyFont="0" applyNumberFormat="0" applyFill="1" applyBorder="1" applyAlignment="1">
      <alignment horizontal="general" vertical="center" textRotation="0" wrapText="true" shrinkToFit="false"/>
    </xf>
    <xf xfId="0" fontId="25" numFmtId="0" fillId="7" borderId="16" applyFont="1" applyNumberFormat="0" applyFill="1" applyBorder="1" applyAlignment="1">
      <alignment horizontal="general" vertical="center" textRotation="0" wrapText="true" shrinkToFit="false"/>
    </xf>
    <xf xfId="0" fontId="25" numFmtId="0" fillId="7" borderId="17" applyFont="1" applyNumberFormat="0" applyFill="1" applyBorder="1" applyAlignment="1">
      <alignment horizontal="general" vertical="center" textRotation="0" wrapText="true" shrinkToFit="false"/>
    </xf>
    <xf xfId="0" fontId="0" numFmtId="0" fillId="7" borderId="16" applyFont="0" applyNumberFormat="0" applyFill="1" applyBorder="1" applyAlignment="1">
      <alignment horizontal="general" vertical="center" textRotation="0" wrapText="true" shrinkToFit="false"/>
    </xf>
    <xf xfId="0" fontId="0" numFmtId="0" fillId="7" borderId="17" applyFont="0" applyNumberFormat="0" applyFill="1" applyBorder="1" applyAlignment="1">
      <alignment horizontal="general" vertical="center" textRotation="0" wrapText="true" shrinkToFit="false"/>
    </xf>
    <xf xfId="0" fontId="0" numFmtId="0" fillId="2" borderId="6" applyFont="0" applyNumberFormat="0" applyFill="0" applyBorder="1" applyAlignment="1" applyProtection="true">
      <alignment horizontal="general" vertical="top" textRotation="0" wrapText="true" shrinkToFit="false"/>
      <protection locked="false"/>
    </xf>
    <xf xfId="0" fontId="10" numFmtId="0" fillId="2" borderId="9" applyFont="1" applyNumberFormat="0" applyFill="0" applyBorder="1" applyAlignment="1">
      <alignment horizontal="general" vertical="center" textRotation="0" wrapText="true" shrinkToFit="false"/>
    </xf>
    <xf xfId="0" fontId="8" numFmtId="0" fillId="2" borderId="64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8" numFmtId="0" fillId="2" borderId="65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0" numFmtId="0" fillId="11" borderId="57" applyFont="1" applyNumberFormat="0" applyFill="1" applyBorder="1" applyAlignment="1">
      <alignment horizontal="general" vertical="center" textRotation="0" wrapText="true" shrinkToFit="false"/>
    </xf>
    <xf xfId="0" fontId="0" numFmtId="0" fillId="15" borderId="0" applyFont="0" applyNumberFormat="0" applyFill="1" applyBorder="0" applyAlignment="1" applyProtection="true">
      <alignment horizontal="general" vertical="top" textRotation="0" wrapText="true" shrinkToFit="false"/>
      <protection locked="false"/>
    </xf>
    <xf xfId="0" fontId="0" numFmtId="0" fillId="7" borderId="69" applyFont="0" applyNumberFormat="0" applyFill="1" applyBorder="1" applyAlignment="1">
      <alignment horizontal="general" vertical="center" textRotation="0" wrapText="true" shrinkToFit="false"/>
    </xf>
    <xf xfId="0" fontId="0" numFmtId="0" fillId="7" borderId="7" applyFont="0" applyNumberFormat="0" applyFill="1" applyBorder="1" applyAlignment="1">
      <alignment horizontal="general" vertical="center" textRotation="0" wrapText="true" shrinkToFit="false"/>
    </xf>
    <xf xfId="0" fontId="17" numFmtId="0" fillId="5" borderId="3" applyFont="1" applyNumberFormat="0" applyFill="1" applyBorder="1" applyAlignment="1">
      <alignment horizontal="general" vertical="center" textRotation="0" wrapText="true" shrinkToFit="false"/>
    </xf>
    <xf xfId="0" fontId="8" numFmtId="0" fillId="2" borderId="18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8" numFmtId="0" fillId="2" borderId="20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0" numFmtId="1" fillId="4" borderId="28" applyFont="1" applyNumberFormat="1" applyFill="1" applyBorder="1" applyAlignment="1">
      <alignment horizontal="center" vertical="center" textRotation="0" wrapText="true" shrinkToFit="false"/>
    </xf>
    <xf xfId="0" fontId="10" numFmtId="0" fillId="7" borderId="26" applyFont="1" applyNumberFormat="0" applyFill="1" applyBorder="1" applyAlignment="1">
      <alignment horizontal="general" vertical="center" textRotation="0" wrapText="true" shrinkToFit="false"/>
    </xf>
    <xf xfId="0" fontId="8" numFmtId="0" fillId="2" borderId="49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8" numFmtId="0" fillId="2" borderId="50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0" numFmtId="1" fillId="2" borderId="37" applyFont="1" applyNumberFormat="1" applyFill="0" applyBorder="1" applyAlignment="1">
      <alignment horizontal="center" vertical="center" textRotation="0" wrapText="true" shrinkToFit="false"/>
    </xf>
    <xf xfId="0" fontId="10" numFmtId="1" fillId="4" borderId="39" applyFont="1" applyNumberFormat="1" applyFill="1" applyBorder="1" applyAlignment="1">
      <alignment horizontal="center" vertical="center" textRotation="0" wrapText="true" shrinkToFit="false"/>
    </xf>
    <xf xfId="0" fontId="10" numFmtId="0" fillId="7" borderId="34" applyFont="1" applyNumberFormat="0" applyFill="1" applyBorder="1" applyAlignment="1">
      <alignment horizontal="general" vertical="center" textRotation="0" wrapText="true" shrinkToFit="false"/>
    </xf>
    <xf xfId="0" fontId="18" numFmtId="0" fillId="2" borderId="61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2" numFmtId="0" fillId="2" borderId="33" applyFont="1" applyNumberFormat="0" applyFill="0" applyBorder="1" applyAlignment="1" applyProtection="true">
      <alignment horizontal="general" vertical="center" textRotation="0" wrapText="true" shrinkToFit="false"/>
      <protection locked="false"/>
    </xf>
    <xf xfId="0" fontId="10" numFmtId="0" fillId="2" borderId="41" applyFont="1" applyNumberFormat="0" applyFill="0" applyBorder="1" applyAlignment="1">
      <alignment horizontal="general" vertical="center" textRotation="0" wrapText="true" shrinkToFit="false"/>
    </xf>
    <xf xfId="0" fontId="10" numFmtId="2" fillId="4" borderId="43" applyFont="1" applyNumberFormat="1" applyFill="1" applyBorder="1" applyAlignment="1">
      <alignment horizontal="center" vertical="center" textRotation="0" wrapText="true" shrinkToFit="false"/>
    </xf>
    <xf xfId="0" fontId="10" numFmtId="0" fillId="4" borderId="44" applyFont="1" applyNumberFormat="0" applyFill="1" applyBorder="1" applyAlignment="1">
      <alignment horizontal="center" vertical="center" textRotation="0" wrapText="true" shrinkToFit="false"/>
    </xf>
    <xf xfId="0" fontId="10" numFmtId="0" fillId="7" borderId="56" applyFont="1" applyNumberFormat="0" applyFill="1" applyBorder="1" applyAlignment="1">
      <alignment horizontal="general" vertical="center" textRotation="0" wrapText="true" shrinkToFit="false"/>
    </xf>
    <xf xfId="0" fontId="18" numFmtId="0" fillId="4" borderId="55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11" numFmtId="0" fillId="4" borderId="25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10" numFmtId="0" fillId="4" borderId="60" applyFont="1" applyNumberFormat="0" applyFill="1" applyBorder="1" applyAlignment="1">
      <alignment horizontal="general" vertical="center" textRotation="0" wrapText="true" shrinkToFit="false"/>
    </xf>
    <xf xfId="0" fontId="10" numFmtId="0" fillId="4" borderId="30" applyFont="1" applyNumberFormat="0" applyFill="1" applyBorder="1" applyAlignment="1" applyProtection="true">
      <alignment horizontal="center" vertical="center" textRotation="0" wrapText="true" shrinkToFit="false"/>
      <protection locked="false"/>
    </xf>
    <xf xfId="0" fontId="10" numFmtId="0" fillId="4" borderId="32" applyFont="1" applyNumberFormat="0" applyFill="1" applyBorder="1" applyAlignment="1" applyProtection="true">
      <alignment horizontal="center" vertical="center" textRotation="0" wrapText="true" shrinkToFit="false"/>
      <protection locked="false"/>
    </xf>
    <xf xfId="0" fontId="10" numFmtId="2" fillId="4" borderId="57" applyFont="1" applyNumberFormat="1" applyFill="1" applyBorder="1" applyAlignment="1">
      <alignment horizontal="center" vertical="center" textRotation="0" wrapText="true" shrinkToFit="false"/>
    </xf>
    <xf xfId="0" fontId="10" numFmtId="0" fillId="4" borderId="58" applyFont="1" applyNumberFormat="0" applyFill="1" applyBorder="1" applyAlignment="1">
      <alignment horizontal="center" vertical="center" textRotation="0" wrapText="true" shrinkToFit="false"/>
    </xf>
    <xf xfId="0" fontId="10" numFmtId="0" fillId="7" borderId="59" applyFont="1" applyNumberFormat="0" applyFill="1" applyBorder="1" applyAlignment="1">
      <alignment horizontal="general" vertical="center" textRotation="0" wrapText="true" shrinkToFit="false"/>
    </xf>
    <xf xfId="0" fontId="11" numFmtId="0" fillId="4" borderId="29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10" numFmtId="0" fillId="4" borderId="34" applyFont="1" applyNumberFormat="0" applyFill="1" applyBorder="1" applyAlignment="1">
      <alignment horizontal="general" vertical="center" textRotation="0" wrapText="true" shrinkToFit="false"/>
    </xf>
    <xf xfId="0" fontId="8" numFmtId="164" fillId="2" borderId="74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2" fillId="4" borderId="37" applyFont="1" applyNumberFormat="1" applyFill="1" applyBorder="1" applyAlignment="1">
      <alignment horizontal="center" vertical="center" textRotation="0" wrapText="true" shrinkToFit="false"/>
    </xf>
    <xf xfId="0" fontId="10" numFmtId="0" fillId="4" borderId="38" applyFont="1" applyNumberFormat="0" applyFill="1" applyBorder="1" applyAlignment="1">
      <alignment horizontal="center" vertical="center" textRotation="0" wrapText="true" shrinkToFit="false"/>
    </xf>
    <xf xfId="0" fontId="10" numFmtId="0" fillId="4" borderId="39" applyFont="1" applyNumberFormat="0" applyFill="1" applyBorder="1" applyAlignment="1">
      <alignment horizontal="center" vertical="center" textRotation="0" wrapText="true" shrinkToFit="false"/>
    </xf>
    <xf xfId="0" fontId="10" numFmtId="0" fillId="7" borderId="62" applyFont="1" applyNumberFormat="0" applyFill="1" applyBorder="1" applyAlignment="1">
      <alignment horizontal="general" vertical="center" textRotation="0" wrapText="true" shrinkToFit="false"/>
    </xf>
    <xf xfId="0" fontId="11" numFmtId="0" fillId="4" borderId="61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11" numFmtId="0" fillId="4" borderId="33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17" numFmtId="0" fillId="13" borderId="69" applyFont="1" applyNumberFormat="0" applyFill="1" applyBorder="1" applyAlignment="1">
      <alignment horizontal="general" vertical="center" textRotation="0" wrapText="true" shrinkToFit="false"/>
    </xf>
    <xf xfId="0" fontId="17" numFmtId="0" fillId="13" borderId="7" applyFont="1" applyNumberFormat="0" applyFill="1" applyBorder="1" applyAlignment="1">
      <alignment horizontal="general" vertical="center" textRotation="0" wrapText="true" shrinkToFit="false"/>
    </xf>
    <xf xfId="0" fontId="10" numFmtId="0" fillId="2" borderId="24" applyFont="1" applyNumberFormat="0" applyFill="0" applyBorder="1" applyAlignment="1">
      <alignment horizontal="general" vertical="center" textRotation="0" wrapText="true" shrinkToFit="false"/>
    </xf>
    <xf xfId="0" fontId="8" numFmtId="164" fillId="2" borderId="22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64" fillId="2" borderId="24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2" fillId="4" borderId="22" applyFont="1" applyNumberFormat="1" applyFill="1" applyBorder="1" applyAlignment="1">
      <alignment horizontal="center" vertical="center" textRotation="0" wrapText="true" shrinkToFit="false"/>
    </xf>
    <xf xfId="0" fontId="10" numFmtId="1" fillId="2" borderId="23" applyFont="1" applyNumberFormat="1" applyFill="0" applyBorder="1" applyAlignment="1">
      <alignment horizontal="center" vertical="center" textRotation="0" wrapText="true" shrinkToFit="false"/>
    </xf>
    <xf xfId="0" fontId="10" numFmtId="1" fillId="2" borderId="44" applyFont="1" applyNumberFormat="1" applyFill="0" applyBorder="1" applyAlignment="1">
      <alignment horizontal="center" vertical="center" textRotation="0" wrapText="true" shrinkToFit="false"/>
    </xf>
    <xf xfId="0" fontId="10" numFmtId="0" fillId="24" borderId="41" applyFont="1" applyNumberFormat="0" applyFill="1" applyBorder="1" applyAlignment="1">
      <alignment horizontal="general" vertical="center" textRotation="0" wrapText="true" shrinkToFit="false"/>
    </xf>
    <xf xfId="0" fontId="25" numFmtId="0" fillId="2" borderId="18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0" fillId="2" borderId="20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8" numFmtId="164" fillId="10" borderId="60" applyFont="1" applyNumberFormat="1" applyFill="1" applyBorder="1" applyAlignment="1">
      <alignment horizontal="center" vertical="center" textRotation="0" wrapText="true" shrinkToFit="false"/>
    </xf>
    <xf xfId="0" fontId="8" numFmtId="164" fillId="2" borderId="30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2" fillId="4" borderId="30" applyFont="1" applyNumberFormat="1" applyFill="1" applyBorder="1" applyAlignment="1">
      <alignment horizontal="center" vertical="center" textRotation="0" wrapText="true" shrinkToFit="false"/>
    </xf>
    <xf xfId="0" fontId="10" numFmtId="1" fillId="2" borderId="31" applyFont="1" applyNumberFormat="1" applyFill="0" applyBorder="1" applyAlignment="1">
      <alignment horizontal="center" vertical="center" textRotation="0" wrapText="true" shrinkToFit="false"/>
    </xf>
    <xf xfId="0" fontId="10" numFmtId="1" fillId="2" borderId="58" applyFont="1" applyNumberFormat="1" applyFill="0" applyBorder="1" applyAlignment="1">
      <alignment horizontal="center" vertical="center" textRotation="0" wrapText="true" shrinkToFit="false"/>
    </xf>
    <xf xfId="0" fontId="10" numFmtId="0" fillId="24" borderId="60" applyFont="1" applyNumberFormat="0" applyFill="1" applyBorder="1" applyAlignment="1">
      <alignment horizontal="general" vertical="center" textRotation="0" wrapText="true" shrinkToFit="false"/>
    </xf>
    <xf xfId="0" fontId="27" numFmtId="0" fillId="2" borderId="30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27" numFmtId="0" fillId="2" borderId="32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8" numFmtId="164" fillId="2" borderId="30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64" fillId="2" borderId="32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164" fillId="4" borderId="30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10" numFmtId="164" fillId="4" borderId="32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10" numFmtId="1" fillId="4" borderId="31" applyFont="1" applyNumberFormat="1" applyFill="1" applyBorder="1" applyAlignment="1">
      <alignment horizontal="center" vertical="center" textRotation="0" wrapText="true" shrinkToFit="false"/>
    </xf>
    <xf xfId="0" fontId="10" numFmtId="1" fillId="4" borderId="58" applyFont="1" applyNumberFormat="1" applyFill="1" applyBorder="1" applyAlignment="1">
      <alignment horizontal="center" vertical="center" textRotation="0" wrapText="true" shrinkToFit="false"/>
    </xf>
    <xf xfId="0" fontId="10" numFmtId="0" fillId="24" borderId="60" applyFont="1" applyNumberFormat="0" applyFill="1" applyBorder="1" applyAlignment="1">
      <alignment horizontal="general" vertical="center" textRotation="0" wrapText="true" shrinkToFit="false"/>
    </xf>
    <xf xfId="0" fontId="10" numFmtId="0" fillId="2" borderId="50" applyFont="1" applyNumberFormat="0" applyFill="0" applyBorder="1" applyAlignment="1">
      <alignment horizontal="general" vertical="center" textRotation="0" wrapText="true" shrinkToFit="false"/>
    </xf>
    <xf xfId="0" fontId="8" numFmtId="164" fillId="10" borderId="34" applyFont="1" applyNumberFormat="1" applyFill="1" applyBorder="1" applyAlignment="1">
      <alignment horizontal="center" vertical="center" textRotation="0" wrapText="true" shrinkToFit="false"/>
    </xf>
    <xf xfId="0" fontId="8" numFmtId="164" fillId="2" borderId="49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64" fillId="2" borderId="50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2" fillId="4" borderId="49" applyFont="1" applyNumberFormat="1" applyFill="1" applyBorder="1" applyAlignment="1">
      <alignment horizontal="center" vertical="center" textRotation="0" wrapText="true" shrinkToFit="false"/>
    </xf>
    <xf xfId="0" fontId="10" numFmtId="164" fillId="4" borderId="39" applyFont="1" applyNumberFormat="1" applyFill="1" applyBorder="1" applyAlignment="1">
      <alignment horizontal="center" vertical="center" textRotation="0" wrapText="true" shrinkToFit="false"/>
    </xf>
    <xf xfId="0" fontId="10" numFmtId="0" fillId="24" borderId="34" applyFont="1" applyNumberFormat="0" applyFill="1" applyBorder="1" applyAlignment="1">
      <alignment horizontal="general" vertical="center" textRotation="0" wrapText="true" shrinkToFit="false"/>
    </xf>
    <xf xfId="0" fontId="27" numFmtId="0" fillId="2" borderId="49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0" fillId="16" borderId="33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0" numFmtId="0" fillId="7" borderId="10" applyFont="0" applyNumberFormat="0" applyFill="1" applyBorder="1" applyAlignment="1" applyProtection="true">
      <alignment horizontal="general" vertical="center" textRotation="0" wrapText="true" shrinkToFit="false"/>
      <protection locked="false"/>
    </xf>
    <xf xfId="0" fontId="25" numFmtId="0" fillId="7" borderId="16" applyFont="1" applyNumberFormat="0" applyFill="1" applyBorder="1" applyAlignment="1" applyProtection="true">
      <alignment horizontal="general" vertical="center" textRotation="0" wrapText="true" shrinkToFit="false"/>
      <protection locked="false"/>
    </xf>
    <xf xfId="0" fontId="25" numFmtId="0" fillId="7" borderId="17" applyFont="1" applyNumberFormat="0" applyFill="1" applyBorder="1" applyAlignment="1" applyProtection="true">
      <alignment horizontal="general" vertical="center" textRotation="0" wrapText="true" shrinkToFit="false"/>
      <protection locked="false"/>
    </xf>
    <xf xfId="0" fontId="0" numFmtId="0" fillId="7" borderId="16" applyFont="0" applyNumberFormat="0" applyFill="1" applyBorder="1" applyAlignment="1" applyProtection="true">
      <alignment horizontal="general" vertical="center" textRotation="0" wrapText="true" shrinkToFit="false"/>
      <protection locked="false"/>
    </xf>
    <xf xfId="0" fontId="8" numFmtId="164" fillId="10" borderId="26" applyFont="1" applyNumberFormat="1" applyFill="1" applyBorder="1" applyAlignment="1">
      <alignment horizontal="center" vertical="center" textRotation="0" wrapText="true" shrinkToFit="false"/>
    </xf>
    <xf xfId="0" fontId="8" numFmtId="1" fillId="2" borderId="18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" fillId="2" borderId="28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0" numFmtId="2" fillId="4" borderId="18" applyFont="1" applyNumberFormat="1" applyFill="1" applyBorder="1" applyAlignment="1">
      <alignment horizontal="center" vertical="center" textRotation="0" wrapText="true" shrinkToFit="false"/>
    </xf>
    <xf xfId="0" fontId="10" numFmtId="0" fillId="4" borderId="19" applyFont="1" applyNumberFormat="0" applyFill="1" applyBorder="1" applyAlignment="1">
      <alignment horizontal="center" vertical="center" textRotation="0" wrapText="true" shrinkToFit="false"/>
    </xf>
    <xf xfId="0" fontId="10" numFmtId="164" fillId="4" borderId="28" applyFont="1" applyNumberFormat="1" applyFill="1" applyBorder="1" applyAlignment="1">
      <alignment horizontal="center" vertical="center" textRotation="0" wrapText="true" shrinkToFit="false"/>
    </xf>
    <xf xfId="0" fontId="10" numFmtId="0" fillId="25" borderId="56" applyFont="1" applyNumberFormat="0" applyFill="1" applyBorder="1" applyAlignment="1">
      <alignment horizontal="general" vertical="center" textRotation="0" wrapText="true" shrinkToFit="false"/>
    </xf>
    <xf xfId="0" fontId="11" numFmtId="0" fillId="2" borderId="25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0" numFmtId="0" fillId="2" borderId="6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8" numFmtId="164" fillId="10" borderId="57" applyFont="1" applyNumberFormat="1" applyFill="1" applyBorder="1" applyAlignment="1">
      <alignment horizontal="center" vertical="center" textRotation="0" wrapText="true" shrinkToFit="false"/>
    </xf>
    <xf xfId="0" fontId="8" numFmtId="0" fillId="2" borderId="58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0" numFmtId="164" fillId="4" borderId="58" applyFont="1" applyNumberFormat="1" applyFill="1" applyBorder="1" applyAlignment="1">
      <alignment horizontal="center" vertical="center" textRotation="0" wrapText="true" shrinkToFit="false"/>
    </xf>
    <xf xfId="0" fontId="10" numFmtId="0" fillId="25" borderId="59" applyFont="1" applyNumberFormat="0" applyFill="1" applyBorder="1" applyAlignment="1">
      <alignment horizontal="general" vertical="center" textRotation="0" wrapText="true" shrinkToFit="false"/>
    </xf>
    <xf xfId="0" fontId="11" numFmtId="0" fillId="2" borderId="46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8" numFmtId="0" fillId="2" borderId="39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0" numFmtId="0" fillId="25" borderId="62" applyFont="1" applyNumberFormat="0" applyFill="1" applyBorder="1" applyAlignment="1">
      <alignment horizontal="general" vertical="center" textRotation="0" wrapText="true" shrinkToFit="false"/>
    </xf>
    <xf xfId="0" fontId="11" numFmtId="0" fillId="2" borderId="33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7" numFmtId="0" fillId="5" borderId="1" applyFont="1" applyNumberFormat="0" applyFill="1" applyBorder="1" applyAlignment="1">
      <alignment horizontal="general" vertical="center" textRotation="0" wrapText="true" shrinkToFit="false"/>
    </xf>
    <xf xfId="0" fontId="8" numFmtId="0" fillId="5" borderId="69" applyFont="1" applyNumberFormat="0" applyFill="1" applyBorder="1" applyAlignment="1">
      <alignment horizontal="general" vertical="center" textRotation="0" wrapText="true" shrinkToFit="false"/>
    </xf>
    <xf xfId="0" fontId="8" numFmtId="0" fillId="5" borderId="9" applyFont="1" applyNumberFormat="0" applyFill="1" applyBorder="1" applyAlignment="1">
      <alignment horizontal="general" vertical="center" textRotation="0" wrapText="true" shrinkToFit="false"/>
    </xf>
    <xf xfId="0" fontId="7" numFmtId="0" fillId="5" borderId="2" applyFont="1" applyNumberFormat="0" applyFill="1" applyBorder="1" applyAlignment="1">
      <alignment horizontal="general" vertical="center" textRotation="0" wrapText="true" shrinkToFit="false"/>
    </xf>
    <xf xfId="0" fontId="17" numFmtId="0" fillId="5" borderId="8" applyFont="1" applyNumberFormat="0" applyFill="1" applyBorder="1" applyAlignment="1">
      <alignment horizontal="general" vertical="center" textRotation="0" wrapText="true" shrinkToFit="false"/>
    </xf>
    <xf xfId="0" fontId="8" numFmtId="9" fillId="5" borderId="3" applyFont="1" applyNumberFormat="1" applyFill="1" applyBorder="1" applyAlignment="1">
      <alignment horizontal="center" vertical="center" textRotation="0" wrapText="true" shrinkToFit="false"/>
    </xf>
    <xf xfId="0" fontId="8" numFmtId="2" fillId="5" borderId="3" applyFont="1" applyNumberFormat="1" applyFill="1" applyBorder="1" applyAlignment="1">
      <alignment horizontal="center" vertical="center" textRotation="0" wrapText="true" shrinkToFit="false"/>
    </xf>
    <xf xfId="0" fontId="7" numFmtId="0" fillId="5" borderId="3" applyFont="1" applyNumberFormat="0" applyFill="1" applyBorder="1" applyAlignment="1">
      <alignment horizontal="general" vertical="center" textRotation="0" wrapText="true" shrinkToFit="false"/>
    </xf>
    <xf xfId="0" fontId="0" numFmtId="0" fillId="5" borderId="21" applyFont="0" applyNumberFormat="0" applyFill="1" applyBorder="1" applyAlignment="1" applyProtection="true">
      <alignment horizontal="general" vertical="top" textRotation="0" wrapText="true" shrinkToFit="false"/>
      <protection locked="false"/>
    </xf>
    <xf xfId="0" fontId="10" numFmtId="1" fillId="2" borderId="66" applyFont="1" applyNumberFormat="1" applyFill="0" applyBorder="1" applyAlignment="1">
      <alignment horizontal="center" vertical="center" textRotation="0" wrapText="true" shrinkToFit="false"/>
    </xf>
    <xf xfId="0" fontId="17" numFmtId="0" fillId="8" borderId="17" applyFont="1" applyNumberFormat="0" applyFill="1" applyBorder="1" applyAlignment="1">
      <alignment horizontal="general" vertical="center" textRotation="0" wrapText="true" shrinkToFit="fals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8" numFmtId="0" fillId="2" borderId="64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8" numFmtId="0" fillId="2" borderId="20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0" numFmtId="9" fillId="5" borderId="21" applyFont="1" applyNumberFormat="1" applyFill="1" applyBorder="1" applyAlignment="1">
      <alignment horizontal="center" vertical="center" textRotation="0" wrapText="true" shrinkToFit="false"/>
    </xf>
    <xf xfId="0" fontId="16" numFmtId="0" fillId="2" borderId="1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2" numFmtId="0" fillId="2" borderId="21" applyFont="1" applyNumberFormat="0" applyFill="0" applyBorder="1" applyAlignment="1" applyProtection="true">
      <alignment horizontal="general" vertical="center" textRotation="0" wrapText="true" shrinkToFit="false"/>
      <protection locked="false"/>
    </xf>
    <xf xfId="0" fontId="10" numFmtId="1" fillId="2" borderId="19" applyFont="1" applyNumberFormat="1" applyFill="0" applyBorder="1" applyAlignment="1">
      <alignment horizontal="center" vertical="center" textRotation="0" wrapText="true" shrinkToFit="false"/>
    </xf>
    <xf xfId="0" fontId="10" numFmtId="0" fillId="2" borderId="28" applyFont="1" applyNumberFormat="0" applyFill="0" applyBorder="1" applyAlignment="1">
      <alignment horizontal="center" vertical="center" textRotation="0" wrapText="true" shrinkToFit="false"/>
    </xf>
    <xf xfId="0" fontId="17" numFmtId="0" fillId="8" borderId="26" applyFont="1" applyNumberFormat="0" applyFill="1" applyBorder="1" applyAlignment="1">
      <alignment horizontal="general" vertical="center" textRotation="0" wrapText="true" shrinkToFit="false"/>
    </xf>
    <xf xfId="0" fontId="13" numFmtId="0" fillId="2" borderId="18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8" numFmtId="0" fillId="2" borderId="49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8" numFmtId="0" fillId="2" borderId="50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0" numFmtId="1" fillId="2" borderId="38" applyFont="1" applyNumberFormat="1" applyFill="0" applyBorder="1" applyAlignment="1">
      <alignment horizontal="center" vertical="center" textRotation="0" wrapText="true" shrinkToFit="false"/>
    </xf>
    <xf xfId="0" fontId="10" numFmtId="0" fillId="2" borderId="39" applyFont="1" applyNumberFormat="0" applyFill="0" applyBorder="1" applyAlignment="1">
      <alignment horizontal="center" vertical="center" textRotation="0" wrapText="true" shrinkToFit="false"/>
    </xf>
    <xf xfId="0" fontId="17" numFmtId="0" fillId="8" borderId="34" applyFont="1" applyNumberFormat="0" applyFill="1" applyBorder="1" applyAlignment="1">
      <alignment horizontal="general" vertical="center" textRotation="0" wrapText="true" shrinkToFit="false"/>
    </xf>
    <xf xfId="0" fontId="13" numFmtId="0" fillId="2" borderId="49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6" numFmtId="0" fillId="21" borderId="16" applyFont="1" applyNumberFormat="0" applyFill="1" applyBorder="1" applyAlignment="1">
      <alignment horizontal="center" vertical="center" textRotation="0" wrapText="false" shrinkToFit="false"/>
    </xf>
    <xf xfId="0" fontId="6" numFmtId="1" fillId="21" borderId="8" applyFont="1" applyNumberFormat="1" applyFill="1" applyBorder="1" applyAlignment="1">
      <alignment horizontal="center" vertical="center" textRotation="0" wrapText="false" shrinkToFit="false"/>
    </xf>
    <xf xfId="0" fontId="0" numFmtId="0" fillId="21" borderId="7" applyFont="0" applyNumberFormat="0" applyFill="1" applyBorder="1" applyAlignment="0">
      <alignment horizontal="general" vertical="bottom" textRotation="0" wrapText="false" shrinkToFit="false"/>
    </xf>
    <xf xfId="0" fontId="0" numFmtId="0" fillId="21" borderId="73" applyFont="0" applyNumberFormat="0" applyFill="1" applyBorder="1" applyAlignment="0">
      <alignment horizontal="general" vertical="bottom" textRotation="0" wrapText="false" shrinkToFit="false"/>
    </xf>
    <xf xfId="0" fontId="0" numFmtId="0" fillId="21" borderId="74" applyFont="0" applyNumberFormat="0" applyFill="1" applyBorder="1" applyAlignment="0">
      <alignment horizontal="general" vertical="bottom" textRotation="0" wrapText="false" shrinkToFit="false"/>
    </xf>
    <xf xfId="0" fontId="0" numFmtId="0" fillId="21" borderId="76" applyFont="0" applyNumberFormat="0" applyFill="1" applyBorder="1" applyAlignment="0">
      <alignment horizontal="general" vertical="bottom" textRotation="0" wrapText="false" shrinkToFit="false"/>
    </xf>
    <xf xfId="0" fontId="0" numFmtId="0" fillId="21" borderId="72" applyFont="0" applyNumberFormat="0" applyFill="1" applyBorder="1" applyAlignment="0">
      <alignment horizontal="general" vertical="bottom" textRotation="0" wrapText="false" shrinkToFit="false"/>
    </xf>
    <xf xfId="0" fontId="0" numFmtId="0" fillId="21" borderId="8" applyFont="0" applyNumberFormat="0" applyFill="1" applyBorder="1" applyAlignment="0">
      <alignment horizontal="general" vertical="bottom" textRotation="0" wrapText="false" shrinkToFit="false"/>
    </xf>
    <xf xfId="0" fontId="0" numFmtId="9" fillId="21" borderId="9" applyFont="0" applyNumberFormat="1" applyFill="1" applyBorder="1" applyAlignment="0">
      <alignment horizontal="general" vertical="bottom" textRotation="0" wrapText="false" shrinkToFit="false"/>
    </xf>
    <xf xfId="0" fontId="0" numFmtId="9" fillId="21" borderId="7" applyFont="0" applyNumberFormat="1" applyFill="1" applyBorder="1" applyAlignment="0">
      <alignment horizontal="general" vertical="bottom" textRotation="0" wrapText="false" shrinkToFit="false"/>
    </xf>
    <xf xfId="0" fontId="0" numFmtId="0" fillId="21" borderId="66" applyFont="0" applyNumberFormat="0" applyFill="1" applyBorder="1" applyAlignment="0">
      <alignment horizontal="general" vertical="bottom" textRotation="0" wrapText="false" shrinkToFit="false"/>
    </xf>
    <xf xfId="0" fontId="0" numFmtId="0" fillId="21" borderId="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1" borderId="9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28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9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6" numFmtId="0" fillId="26" borderId="0" applyFont="1" applyNumberFormat="0" applyFill="1" applyBorder="0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30" numFmtId="0" fillId="4" borderId="16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31" numFmtId="0" fillId="4" borderId="10" applyFont="1" applyNumberFormat="0" applyFill="1" applyBorder="1" applyAlignment="1">
      <alignment horizontal="general" vertical="top" textRotation="0" wrapText="true" shrinkToFit="false"/>
    </xf>
    <xf xfId="0" fontId="31" numFmtId="0" fillId="4" borderId="17" applyFont="1" applyNumberFormat="0" applyFill="1" applyBorder="1" applyAlignment="1">
      <alignment horizontal="general" vertical="top" textRotation="0" wrapText="true" shrinkToFit="false"/>
    </xf>
    <xf xfId="0" fontId="30" numFmtId="0" fillId="3" borderId="6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30" numFmtId="0" fillId="3" borderId="7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8" numFmtId="0" fillId="7" borderId="16" applyFont="1" applyNumberFormat="0" applyFill="1" applyBorder="1" applyAlignment="1">
      <alignment horizontal="general" vertical="center" textRotation="0" wrapText="true" shrinkToFit="false"/>
    </xf>
    <xf xfId="0" fontId="28" numFmtId="0" fillId="7" borderId="10" applyFont="1" applyNumberFormat="0" applyFill="1" applyBorder="1" applyAlignment="1">
      <alignment horizontal="general" vertical="center" textRotation="0" wrapText="true" shrinkToFit="false"/>
    </xf>
    <xf xfId="0" fontId="28" numFmtId="0" fillId="7" borderId="17" applyFont="1" applyNumberFormat="0" applyFill="1" applyBorder="1" applyAlignment="1">
      <alignment horizontal="general" vertical="center" textRotation="0" wrapText="true" shrinkToFit="false"/>
    </xf>
    <xf xfId="0" fontId="6" numFmtId="0" fillId="13" borderId="4" applyFont="1" applyNumberFormat="0" applyFill="1" applyBorder="1" applyAlignment="1">
      <alignment horizontal="general" vertical="center" textRotation="0" wrapText="true" shrinkToFit="false"/>
    </xf>
    <xf xfId="0" fontId="6" numFmtId="0" fillId="13" borderId="0" applyFont="1" applyNumberFormat="0" applyFill="1" applyBorder="0" applyAlignment="1">
      <alignment horizontal="general" vertical="center" textRotation="0" wrapText="true" shrinkToFit="false"/>
    </xf>
    <xf xfId="0" fontId="6" numFmtId="0" fillId="13" borderId="5" applyFont="1" applyNumberFormat="0" applyFill="1" applyBorder="1" applyAlignment="1">
      <alignment horizontal="general" vertical="center" textRotation="0" wrapText="true" shrinkToFit="false"/>
    </xf>
    <xf xfId="0" fontId="28" numFmtId="0" fillId="7" borderId="16" applyFont="1" applyNumberFormat="0" applyFill="1" applyBorder="1" applyAlignment="1">
      <alignment horizontal="general" vertical="center" textRotation="0" wrapText="true" shrinkToFit="false"/>
    </xf>
    <xf xfId="0" fontId="28" numFmtId="0" fillId="7" borderId="10" applyFont="1" applyNumberFormat="0" applyFill="1" applyBorder="1" applyAlignment="1">
      <alignment horizontal="general" vertical="center" textRotation="0" wrapText="true" shrinkToFit="false"/>
    </xf>
    <xf xfId="0" fontId="28" numFmtId="0" fillId="7" borderId="17" applyFont="1" applyNumberFormat="0" applyFill="1" applyBorder="1" applyAlignment="1">
      <alignment horizontal="general" vertical="center" textRotation="0" wrapText="true" shrinkToFit="false"/>
    </xf>
    <xf xfId="0" fontId="6" numFmtId="0" fillId="5" borderId="4" applyFont="1" applyNumberFormat="0" applyFill="1" applyBorder="1" applyAlignment="1">
      <alignment horizontal="general" vertical="center" textRotation="0" wrapText="true" shrinkToFit="false"/>
    </xf>
    <xf xfId="0" fontId="6" numFmtId="0" fillId="5" borderId="0" applyFont="1" applyNumberFormat="0" applyFill="1" applyBorder="0" applyAlignment="1">
      <alignment horizontal="general" vertical="center" textRotation="0" wrapText="true" shrinkToFit="false"/>
    </xf>
    <xf xfId="0" fontId="6" numFmtId="0" fillId="5" borderId="5" applyFont="1" applyNumberFormat="0" applyFill="1" applyBorder="1" applyAlignment="1">
      <alignment horizontal="general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10" numFmtId="0" fillId="2" borderId="40" applyFont="1" applyNumberFormat="0" applyFill="0" applyBorder="1" applyAlignment="1">
      <alignment horizontal="general" vertical="center" textRotation="0" wrapText="true" shrinkToFit="false"/>
    </xf>
    <xf xfId="0" fontId="11" numFmtId="0" fillId="2" borderId="33" applyFont="1" applyNumberFormat="0" applyFill="0" applyBorder="1" applyAlignment="1">
      <alignment horizontal="general" vertical="center" textRotation="0" wrapText="true" shrinkToFit="false"/>
    </xf>
    <xf xfId="0" fontId="10" numFmtId="9" fillId="5" borderId="56" applyFont="1" applyNumberFormat="1" applyFill="1" applyBorder="1" applyAlignment="1">
      <alignment horizontal="center" vertical="center" textRotation="0" wrapText="true" shrinkToFit="false"/>
    </xf>
    <xf xfId="0" fontId="10" numFmtId="9" fillId="5" borderId="62" applyFont="1" applyNumberFormat="1" applyFill="1" applyBorder="1" applyAlignment="1">
      <alignment horizontal="center" vertical="center" textRotation="0" wrapText="true" shrinkToFit="false"/>
    </xf>
    <xf xfId="0" fontId="10" numFmtId="2" fillId="5" borderId="21" applyFont="1" applyNumberFormat="1" applyFill="1" applyBorder="1" applyAlignment="1">
      <alignment horizontal="center" vertical="center" textRotation="0" wrapText="true" shrinkToFit="false"/>
    </xf>
    <xf xfId="0" fontId="10" numFmtId="2" fillId="5" borderId="8" applyFont="1" applyNumberFormat="1" applyFill="1" applyBorder="1" applyAlignment="1">
      <alignment horizontal="center" vertical="center" textRotation="0" wrapText="true" shrinkToFit="false"/>
    </xf>
    <xf xfId="0" fontId="8" numFmtId="9" fillId="5" borderId="21" applyFont="1" applyNumberFormat="1" applyFill="1" applyBorder="1" applyAlignment="1">
      <alignment horizontal="center" vertical="center" textRotation="0" wrapText="true" shrinkToFit="false"/>
    </xf>
    <xf xfId="0" fontId="11" numFmtId="0" fillId="2" borderId="8" applyFont="1" applyNumberFormat="0" applyFill="0" applyBorder="1" applyAlignment="1">
      <alignment horizontal="center" vertical="center" textRotation="0" wrapText="true" shrinkToFit="false"/>
    </xf>
    <xf xfId="0" fontId="10" numFmtId="0" fillId="2" borderId="55" applyFont="1" applyNumberFormat="0" applyFill="0" applyBorder="1" applyAlignment="1">
      <alignment horizontal="left" vertical="center" textRotation="0" wrapText="true" shrinkToFit="false"/>
    </xf>
    <xf xfId="0" fontId="10" numFmtId="0" fillId="2" borderId="61" applyFont="1" applyNumberFormat="0" applyFill="0" applyBorder="1" applyAlignment="1">
      <alignment horizontal="left" vertical="center" textRotation="0" wrapText="true" shrinkToFit="false"/>
    </xf>
    <xf xfId="0" fontId="8" numFmtId="0" fillId="13" borderId="1" applyFont="1" applyNumberFormat="0" applyFill="1" applyBorder="1" applyAlignment="1">
      <alignment horizontal="general" vertical="center" textRotation="0" wrapText="true" shrinkToFit="false"/>
    </xf>
    <xf xfId="0" fontId="8" numFmtId="0" fillId="13" borderId="2" applyFont="1" applyNumberFormat="0" applyFill="1" applyBorder="1" applyAlignment="1">
      <alignment horizontal="general" vertical="center" textRotation="0" wrapText="true" shrinkToFit="false"/>
    </xf>
    <xf xfId="0" fontId="8" numFmtId="0" fillId="13" borderId="3" applyFont="1" applyNumberFormat="0" applyFill="1" applyBorder="1" applyAlignment="1">
      <alignment horizontal="general" vertical="center" textRotation="0" wrapText="true" shrinkToFit="false"/>
    </xf>
    <xf xfId="0" fontId="10" numFmtId="0" fillId="2" borderId="25" applyFont="1" applyNumberFormat="0" applyFill="0" applyBorder="1" applyAlignment="1">
      <alignment horizontal="left" vertical="center" textRotation="0" wrapText="true" shrinkToFit="false"/>
    </xf>
    <xf xfId="0" fontId="10" numFmtId="0" fillId="2" borderId="46" applyFont="1" applyNumberFormat="0" applyFill="0" applyBorder="1" applyAlignment="1">
      <alignment horizontal="left" vertical="center" textRotation="0" wrapText="true" shrinkToFit="false"/>
    </xf>
    <xf xfId="0" fontId="11" numFmtId="0" fillId="2" borderId="46" applyFont="1" applyNumberFormat="0" applyFill="0" applyBorder="1" applyAlignment="1">
      <alignment horizontal="left" vertical="center" textRotation="0" wrapText="true" shrinkToFit="false"/>
    </xf>
    <xf xfId="0" fontId="11" numFmtId="0" fillId="2" borderId="33" applyFont="1" applyNumberFormat="0" applyFill="0" applyBorder="1" applyAlignment="1">
      <alignment horizontal="left" vertical="center" textRotation="0" wrapText="true" shrinkToFit="false"/>
    </xf>
    <xf xfId="0" fontId="25" numFmtId="0" fillId="10" borderId="46" applyFont="1" applyNumberFormat="0" applyFill="1" applyBorder="1" applyAlignment="1">
      <alignment horizontal="center" vertical="center" textRotation="0" wrapText="true" shrinkToFit="false"/>
    </xf>
    <xf xfId="0" fontId="10" numFmtId="9" fillId="5" borderId="3" applyFont="1" applyNumberFormat="1" applyFill="1" applyBorder="1" applyAlignment="1">
      <alignment horizontal="center" vertical="center" textRotation="0" wrapText="true" shrinkToFit="false"/>
    </xf>
    <xf xfId="0" fontId="10" numFmtId="9" fillId="5" borderId="5" applyFont="1" applyNumberFormat="1" applyFill="1" applyBorder="1" applyAlignment="1">
      <alignment horizontal="center" vertical="center" textRotation="0" wrapText="true" shrinkToFit="false"/>
    </xf>
    <xf xfId="0" fontId="11" numFmtId="0" fillId="2" borderId="5" applyFont="1" applyNumberFormat="0" applyFill="0" applyBorder="1" applyAlignment="1">
      <alignment horizontal="center" vertical="center" textRotation="0" wrapText="true" shrinkToFit="false"/>
    </xf>
    <xf xfId="0" fontId="11" numFmtId="0" fillId="2" borderId="9" applyFont="1" applyNumberFormat="0" applyFill="0" applyBorder="1" applyAlignment="1">
      <alignment horizontal="center" vertical="center" textRotation="0" wrapText="true" shrinkToFit="false"/>
    </xf>
    <xf xfId="0" fontId="10" numFmtId="2" fillId="5" borderId="15" applyFont="1" applyNumberFormat="1" applyFill="1" applyBorder="1" applyAlignment="1">
      <alignment horizontal="center" vertical="center" textRotation="0" wrapText="true" shrinkToFit="false"/>
    </xf>
    <xf xfId="0" fontId="10" numFmtId="2" fillId="19" borderId="21" applyFont="1" applyNumberFormat="1" applyFill="1" applyBorder="1" applyAlignment="1">
      <alignment horizontal="center" vertical="center" textRotation="0" wrapText="true" shrinkToFit="false"/>
    </xf>
    <xf xfId="0" fontId="10" numFmtId="2" fillId="19" borderId="15" applyFont="1" applyNumberFormat="1" applyFill="1" applyBorder="1" applyAlignment="1">
      <alignment horizontal="center" vertical="center" textRotation="0" wrapText="true" shrinkToFit="false"/>
    </xf>
    <xf xfId="0" fontId="10" numFmtId="2" fillId="19" borderId="8" applyFont="1" applyNumberFormat="1" applyFill="1" applyBorder="1" applyAlignment="1">
      <alignment horizontal="center" vertical="center" textRotation="0" wrapText="true" shrinkToFit="false"/>
    </xf>
    <xf xfId="0" fontId="11" numFmtId="0" fillId="2" borderId="15" applyFont="1" applyNumberFormat="0" applyFill="0" applyBorder="1" applyAlignment="1">
      <alignment horizontal="center" vertical="center" textRotation="0" wrapText="true" shrinkToFit="false"/>
    </xf>
    <xf xfId="0" fontId="8" numFmtId="0" fillId="13" borderId="16" applyFont="1" applyNumberFormat="0" applyFill="1" applyBorder="1" applyAlignment="1">
      <alignment horizontal="general" vertical="center" textRotation="0" wrapText="true" shrinkToFit="false"/>
    </xf>
    <xf xfId="0" fontId="8" numFmtId="0" fillId="13" borderId="10" applyFont="1" applyNumberFormat="0" applyFill="1" applyBorder="1" applyAlignment="1">
      <alignment horizontal="general" vertical="center" textRotation="0" wrapText="true" shrinkToFit="false"/>
    </xf>
    <xf xfId="0" fontId="8" numFmtId="0" fillId="13" borderId="17" applyFont="1" applyNumberFormat="0" applyFill="1" applyBorder="1" applyAlignment="1">
      <alignment horizontal="general" vertical="center" textRotation="0" wrapText="true" shrinkToFit="false"/>
    </xf>
    <xf xfId="0" fontId="10" numFmtId="0" fillId="2" borderId="47" applyFont="1" applyNumberFormat="0" applyFill="0" applyBorder="1" applyAlignment="1">
      <alignment horizontal="left" vertical="center" textRotation="0" wrapText="true" shrinkToFit="false"/>
    </xf>
    <xf xfId="0" fontId="10" numFmtId="9" fillId="5" borderId="9" applyFont="1" applyNumberFormat="1" applyFill="1" applyBorder="1" applyAlignment="1">
      <alignment horizontal="center" vertical="center" textRotation="0" wrapText="true" shrinkToFit="false"/>
    </xf>
    <xf xfId="0" fontId="9" numFmtId="0" fillId="2" borderId="5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10" numFmtId="0" fillId="2" borderId="15" applyFont="1" applyNumberFormat="0" applyFill="0" applyBorder="1" applyAlignment="1">
      <alignment horizontal="general" vertical="center" textRotation="0" wrapText="true" shrinkToFit="false"/>
    </xf>
    <xf xfId="0" fontId="10" numFmtId="0" fillId="2" borderId="8" applyFont="1" applyNumberFormat="0" applyFill="0" applyBorder="1" applyAlignment="1">
      <alignment horizontal="general" vertical="center" textRotation="0" wrapText="true" shrinkToFit="false"/>
    </xf>
    <xf xfId="0" fontId="8" numFmtId="164" fillId="10" borderId="15" applyFont="1" applyNumberFormat="1" applyFill="1" applyBorder="1" applyAlignment="1">
      <alignment horizontal="center" vertical="center" textRotation="0" wrapText="true" shrinkToFit="false"/>
    </xf>
    <xf xfId="0" fontId="8" numFmtId="164" fillId="10" borderId="8" applyFont="1" applyNumberFormat="1" applyFill="1" applyBorder="1" applyAlignment="1">
      <alignment horizontal="center" vertical="center" textRotation="0" wrapText="true" shrinkToFit="false"/>
    </xf>
    <xf xfId="0" fontId="10" numFmtId="9" fillId="19" borderId="3" applyFont="1" applyNumberFormat="1" applyFill="1" applyBorder="1" applyAlignment="1">
      <alignment horizontal="center" vertical="center" textRotation="0" wrapText="true" shrinkToFit="false"/>
    </xf>
    <xf xfId="0" fontId="10" numFmtId="9" fillId="19" borderId="5" applyFont="1" applyNumberFormat="1" applyFill="1" applyBorder="1" applyAlignment="1">
      <alignment horizontal="center" vertical="center" textRotation="0" wrapText="true" shrinkToFit="false"/>
    </xf>
    <xf xfId="0" fontId="10" numFmtId="9" fillId="19" borderId="9" applyFont="1" applyNumberFormat="1" applyFill="1" applyBorder="1" applyAlignment="1">
      <alignment horizontal="center" vertical="center" textRotation="0" wrapText="true" shrinkToFit="false"/>
    </xf>
    <xf xfId="0" fontId="32" numFmtId="0" fillId="13" borderId="4" applyFont="1" applyNumberFormat="0" applyFill="1" applyBorder="1" applyAlignment="1">
      <alignment horizontal="general" vertical="center" textRotation="0" wrapText="true" shrinkToFit="false"/>
    </xf>
    <xf xfId="0" fontId="32" numFmtId="0" fillId="13" borderId="0" applyFont="1" applyNumberFormat="0" applyFill="1" applyBorder="0" applyAlignment="1">
      <alignment horizontal="general" vertical="center" textRotation="0" wrapText="true" shrinkToFit="false"/>
    </xf>
    <xf xfId="0" fontId="32" numFmtId="0" fillId="13" borderId="5" applyFont="1" applyNumberFormat="0" applyFill="1" applyBorder="1" applyAlignment="1">
      <alignment horizontal="general" vertical="center" textRotation="0" wrapText="true" shrinkToFit="false"/>
    </xf>
    <xf xfId="0" fontId="10" numFmtId="0" fillId="2" borderId="46" applyFont="1" applyNumberFormat="0" applyFill="0" applyBorder="1" applyAlignment="1">
      <alignment horizontal="general" vertical="center" textRotation="0" wrapText="true" shrinkToFit="false"/>
    </xf>
    <xf xfId="0" fontId="11" numFmtId="0" fillId="2" borderId="46" applyFont="1" applyNumberFormat="0" applyFill="0" applyBorder="1" applyAlignment="1">
      <alignment horizontal="general" vertical="center" textRotation="0" wrapText="true" shrinkToFit="false"/>
    </xf>
    <xf xfId="0" fontId="8" numFmtId="164" fillId="10" borderId="46" applyFont="1" applyNumberFormat="1" applyFill="1" applyBorder="1" applyAlignment="1">
      <alignment horizontal="center" vertical="center" textRotation="0" wrapText="true" shrinkToFit="false"/>
    </xf>
    <xf xfId="0" fontId="8" numFmtId="0" fillId="13" borderId="11" applyFont="1" applyNumberFormat="0" applyFill="1" applyBorder="1" applyAlignment="1">
      <alignment horizontal="general" vertical="center" textRotation="0" wrapText="true" shrinkToFit="false"/>
    </xf>
    <xf xfId="0" fontId="8" numFmtId="0" fillId="13" borderId="14" applyFont="1" applyNumberFormat="0" applyFill="1" applyBorder="1" applyAlignment="1">
      <alignment horizontal="general" vertical="center" textRotation="0" wrapText="true" shrinkToFit="false"/>
    </xf>
    <xf xfId="0" fontId="8" numFmtId="0" fillId="13" borderId="12" applyFont="1" applyNumberFormat="0" applyFill="1" applyBorder="1" applyAlignment="1">
      <alignment horizontal="general" vertical="center" textRotation="0" wrapText="true" shrinkToFit="false"/>
    </xf>
    <xf xfId="0" fontId="10" numFmtId="0" fillId="2" borderId="25" applyFont="1" applyNumberFormat="0" applyFill="0" applyBorder="1" applyAlignment="1">
      <alignment horizontal="general" vertical="center" textRotation="0" wrapText="true" shrinkToFit="false"/>
    </xf>
    <xf xfId="0" fontId="10" numFmtId="0" fillId="2" borderId="33" applyFont="1" applyNumberFormat="0" applyFill="0" applyBorder="1" applyAlignment="1">
      <alignment horizontal="general" vertical="center" textRotation="0" wrapText="true" shrinkToFit="false"/>
    </xf>
    <xf xfId="0" fontId="8" numFmtId="0" fillId="13" borderId="16" applyFont="1" applyNumberFormat="0" applyFill="1" applyBorder="1" applyAlignment="1">
      <alignment horizontal="general" vertical="center" textRotation="0" wrapText="true" shrinkToFit="false"/>
    </xf>
    <xf xfId="0" fontId="8" numFmtId="0" fillId="13" borderId="10" applyFont="1" applyNumberFormat="0" applyFill="1" applyBorder="1" applyAlignment="1">
      <alignment horizontal="general" vertical="center" textRotation="0" wrapText="true" shrinkToFit="false"/>
    </xf>
    <xf xfId="0" fontId="8" numFmtId="0" fillId="13" borderId="7" applyFont="1" applyNumberFormat="0" applyFill="1" applyBorder="1" applyAlignment="1">
      <alignment horizontal="general" vertical="center" textRotation="0" wrapText="true" shrinkToFit="false"/>
    </xf>
    <xf xfId="0" fontId="8" numFmtId="0" fillId="13" borderId="17" applyFont="1" applyNumberFormat="0" applyFill="1" applyBorder="1" applyAlignment="1">
      <alignment horizontal="general" vertical="center" textRotation="0" wrapText="true" shrinkToFit="false"/>
    </xf>
    <xf xfId="0" fontId="10" numFmtId="0" fillId="2" borderId="40" applyFont="1" applyNumberFormat="0" applyFill="0" applyBorder="1" applyAlignment="1">
      <alignment horizontal="general" vertical="center" textRotation="0" wrapText="true" shrinkToFit="false"/>
    </xf>
    <xf xfId="0" fontId="10" numFmtId="0" fillId="2" borderId="47" applyFont="1" applyNumberFormat="0" applyFill="0" applyBorder="1" applyAlignment="1">
      <alignment horizontal="general" vertical="center" textRotation="0" wrapText="true" shrinkToFit="false"/>
    </xf>
    <xf xfId="0" fontId="10" numFmtId="9" fillId="2" borderId="5" applyFont="1" applyNumberFormat="1" applyFill="0" applyBorder="1" applyAlignment="1">
      <alignment horizontal="center" vertical="center" textRotation="0" wrapText="true" shrinkToFit="false"/>
    </xf>
    <xf xfId="0" fontId="10" numFmtId="0" fillId="2" borderId="33" applyFont="1" applyNumberFormat="0" applyFill="0" applyBorder="1" applyAlignment="1">
      <alignment horizontal="left" vertical="center" textRotation="0" wrapText="true" shrinkToFit="false"/>
    </xf>
    <xf xfId="0" fontId="10" numFmtId="9" fillId="2" borderId="56" applyFont="1" applyNumberFormat="1" applyFill="0" applyBorder="1" applyAlignment="1">
      <alignment horizontal="center" vertical="center" textRotation="0" wrapText="true" shrinkToFit="false"/>
    </xf>
    <xf xfId="0" fontId="10" numFmtId="9" fillId="2" borderId="59" applyFont="1" applyNumberFormat="1" applyFill="0" applyBorder="1" applyAlignment="1">
      <alignment horizontal="center" vertical="center" textRotation="0" wrapText="true" shrinkToFit="false"/>
    </xf>
    <xf xfId="0" fontId="10" numFmtId="9" fillId="2" borderId="62" applyFont="1" applyNumberFormat="1" applyFill="0" applyBorder="1" applyAlignment="1">
      <alignment horizontal="center" vertical="center" textRotation="0" wrapText="true" shrinkToFit="false"/>
    </xf>
    <xf xfId="0" fontId="6" numFmtId="0" fillId="7" borderId="69" applyFont="1" applyNumberFormat="0" applyFill="1" applyBorder="1" applyAlignment="1">
      <alignment horizontal="general" vertical="center" textRotation="0" wrapText="true" shrinkToFit="false"/>
    </xf>
    <xf xfId="0" fontId="6" numFmtId="0" fillId="7" borderId="7" applyFont="1" applyNumberFormat="0" applyFill="1" applyBorder="1" applyAlignment="1">
      <alignment horizontal="general" vertical="center" textRotation="0" wrapText="true" shrinkToFit="false"/>
    </xf>
    <xf xfId="0" fontId="6" numFmtId="0" fillId="7" borderId="9" applyFont="1" applyNumberFormat="0" applyFill="1" applyBorder="1" applyAlignment="1">
      <alignment horizontal="general" vertical="center" textRotation="0" wrapText="true" shrinkToFit="false"/>
    </xf>
    <xf xfId="0" fontId="8" numFmtId="9" fillId="19" borderId="3" applyFont="1" applyNumberFormat="1" applyFill="1" applyBorder="1" applyAlignment="1">
      <alignment horizontal="center" vertical="center" textRotation="0" wrapText="true" shrinkToFit="false"/>
    </xf>
    <xf xfId="0" fontId="8" numFmtId="9" fillId="19" borderId="9" applyFont="1" applyNumberFormat="1" applyFill="1" applyBorder="1" applyAlignment="1">
      <alignment horizontal="center" vertical="center" textRotation="0" wrapText="true" shrinkToFit="false"/>
    </xf>
    <xf xfId="0" fontId="10" numFmtId="9" fillId="19" borderId="56" applyFont="1" applyNumberFormat="1" applyFill="1" applyBorder="1" applyAlignment="1">
      <alignment horizontal="center" vertical="center" textRotation="0" wrapText="true" shrinkToFit="false"/>
    </xf>
    <xf xfId="0" fontId="11" numFmtId="0" fillId="2" borderId="59" applyFont="1" applyNumberFormat="0" applyFill="0" applyBorder="1" applyAlignment="1">
      <alignment horizontal="center" vertical="center" textRotation="0" wrapText="true" shrinkToFit="false"/>
    </xf>
    <xf xfId="0" fontId="11" numFmtId="0" fillId="2" borderId="62" applyFont="1" applyNumberFormat="0" applyFill="0" applyBorder="1" applyAlignment="1">
      <alignment horizontal="center" vertical="center" textRotation="0" wrapText="true" shrinkToFit="false"/>
    </xf>
    <xf xfId="0" fontId="10" numFmtId="2" fillId="2" borderId="21" applyFont="1" applyNumberFormat="1" applyFill="0" applyBorder="1" applyAlignment="1">
      <alignment horizontal="center" vertical="center" textRotation="0" wrapText="true" shrinkToFit="false"/>
    </xf>
    <xf xfId="0" fontId="10" numFmtId="2" fillId="2" borderId="15" applyFont="1" applyNumberFormat="1" applyFill="0" applyBorder="1" applyAlignment="1">
      <alignment horizontal="center" vertical="center" textRotation="0" wrapText="true" shrinkToFit="false"/>
    </xf>
    <xf xfId="0" fontId="10" numFmtId="2" fillId="2" borderId="8" applyFont="1" applyNumberFormat="1" applyFill="0" applyBorder="1" applyAlignment="1">
      <alignment horizontal="center" vertical="center" textRotation="0" wrapText="true" shrinkToFit="false"/>
    </xf>
    <xf xfId="0" fontId="8" numFmtId="164" fillId="10" borderId="33" applyFont="1" applyNumberFormat="1" applyFill="1" applyBorder="1" applyAlignment="1">
      <alignment horizontal="center" vertical="center" textRotation="0" wrapText="true" shrinkToFit="false"/>
    </xf>
    <xf xfId="0" fontId="10" numFmtId="0" fillId="4" borderId="47" applyFont="1" applyNumberFormat="0" applyFill="1" applyBorder="1" applyAlignment="1">
      <alignment horizontal="general" vertical="center" textRotation="0" wrapText="true" shrinkToFit="false"/>
    </xf>
    <xf xfId="0" fontId="10" numFmtId="0" fillId="4" borderId="8" applyFont="1" applyNumberFormat="0" applyFill="1" applyBorder="1" applyAlignment="1">
      <alignment horizontal="general" vertical="center" textRotation="0" wrapText="true" shrinkToFit="false"/>
    </xf>
    <xf xfId="0" fontId="8" numFmtId="164" fillId="17" borderId="46" applyFont="1" applyNumberFormat="1" applyFill="1" applyBorder="1" applyAlignment="1">
      <alignment horizontal="center" vertical="center" textRotation="0" wrapText="true" shrinkToFit="false"/>
    </xf>
    <xf xfId="0" fontId="8" numFmtId="164" fillId="17" borderId="33" applyFont="1" applyNumberFormat="1" applyFill="1" applyBorder="1" applyAlignment="1">
      <alignment horizontal="center" vertical="center" textRotation="0" wrapText="true" shrinkToFit="false"/>
    </xf>
    <xf xfId="0" fontId="6" numFmtId="0" fillId="7" borderId="16" applyFont="1" applyNumberFormat="0" applyFill="1" applyBorder="1" applyAlignment="1">
      <alignment horizontal="general" vertical="center" textRotation="0" wrapText="true" shrinkToFit="false"/>
    </xf>
    <xf xfId="0" fontId="6" numFmtId="0" fillId="7" borderId="10" applyFont="1" applyNumberFormat="0" applyFill="1" applyBorder="1" applyAlignment="1">
      <alignment horizontal="general" vertical="center" textRotation="0" wrapText="true" shrinkToFit="false"/>
    </xf>
    <xf xfId="0" fontId="6" numFmtId="0" fillId="7" borderId="17" applyFont="1" applyNumberFormat="0" applyFill="1" applyBorder="1" applyAlignment="1">
      <alignment horizontal="general" vertical="center" textRotation="0" wrapText="true" shrinkToFit="false"/>
    </xf>
    <xf xfId="0" fontId="10" numFmtId="2" fillId="2" borderId="55" applyFont="1" applyNumberFormat="1" applyFill="0" applyBorder="1" applyAlignment="1">
      <alignment horizontal="left" vertical="center" textRotation="0" wrapText="true" shrinkToFit="false"/>
    </xf>
    <xf xfId="0" fontId="11" numFmtId="2" fillId="2" borderId="61" applyFont="1" applyNumberFormat="1" applyFill="0" applyBorder="1" applyAlignment="1">
      <alignment horizontal="left" vertical="center" textRotation="0" wrapText="true" shrinkToFit="false"/>
    </xf>
    <xf xfId="0" fontId="6" numFmtId="0" fillId="7" borderId="69" applyFont="1" applyNumberFormat="0" applyFill="1" applyBorder="1" applyAlignment="1" applyProtection="true">
      <alignment horizontal="general" vertical="center" textRotation="0" wrapText="true" shrinkToFit="false"/>
      <protection locked="false"/>
    </xf>
    <xf xfId="0" fontId="6" numFmtId="0" fillId="7" borderId="7" applyFont="1" applyNumberFormat="0" applyFill="1" applyBorder="1" applyAlignment="1" applyProtection="true">
      <alignment horizontal="general" vertical="center" textRotation="0" wrapText="true" shrinkToFit="false"/>
      <protection locked="false"/>
    </xf>
    <xf xfId="0" fontId="6" numFmtId="0" fillId="7" borderId="9" applyFont="1" applyNumberFormat="0" applyFill="1" applyBorder="1" applyAlignment="1" applyProtection="true">
      <alignment horizontal="general" vertical="center" textRotation="0" wrapText="true" shrinkToFit="false"/>
      <protection locked="false"/>
    </xf>
    <xf xfId="0" fontId="6" numFmtId="0" fillId="7" borderId="16" applyFont="1" applyNumberFormat="0" applyFill="1" applyBorder="1" applyAlignment="1">
      <alignment horizontal="left" vertical="center" textRotation="0" wrapText="true" shrinkToFit="false"/>
    </xf>
    <xf xfId="0" fontId="6" numFmtId="0" fillId="7" borderId="10" applyFont="1" applyNumberFormat="0" applyFill="1" applyBorder="1" applyAlignment="1">
      <alignment horizontal="left" vertical="center" textRotation="0" wrapText="true" shrinkToFit="false"/>
    </xf>
    <xf xfId="0" fontId="6" numFmtId="0" fillId="7" borderId="17" applyFont="1" applyNumberFormat="0" applyFill="1" applyBorder="1" applyAlignment="1">
      <alignment horizontal="left" vertical="center" textRotation="0" wrapText="true" shrinkToFit="false"/>
    </xf>
    <xf xfId="0" fontId="8" numFmtId="0" fillId="13" borderId="69" applyFont="1" applyNumberFormat="0" applyFill="1" applyBorder="1" applyAlignment="1">
      <alignment horizontal="general" vertical="center" textRotation="0" wrapText="true" shrinkToFit="false"/>
    </xf>
    <xf xfId="0" fontId="8" numFmtId="0" fillId="13" borderId="7" applyFont="1" applyNumberFormat="0" applyFill="1" applyBorder="1" applyAlignment="1">
      <alignment horizontal="general" vertical="center" textRotation="0" wrapText="true" shrinkToFit="false"/>
    </xf>
    <xf xfId="0" fontId="8" numFmtId="0" fillId="13" borderId="9" applyFont="1" applyNumberFormat="0" applyFill="1" applyBorder="1" applyAlignment="1">
      <alignment horizontal="general" vertical="center" textRotation="0" wrapText="true" shrinkToFit="false"/>
    </xf>
    <xf xfId="0" fontId="10" numFmtId="0" fillId="2" borderId="15" applyFont="1" applyNumberFormat="0" applyFill="0" applyBorder="1" applyAlignment="1">
      <alignment horizontal="center" vertical="center" textRotation="0" wrapText="true" shrinkToFit="false"/>
    </xf>
    <xf xfId="0" fontId="10" numFmtId="0" fillId="2" borderId="8" applyFont="1" applyNumberFormat="0" applyFill="0" applyBorder="1" applyAlignment="1">
      <alignment horizontal="center" vertical="center" textRotation="0" wrapText="true" shrinkToFit="false"/>
    </xf>
    <xf xfId="0" fontId="10" numFmtId="0" fillId="2" borderId="15" applyFont="1" applyNumberFormat="0" applyFill="0" applyBorder="1" applyAlignment="1">
      <alignment horizontal="left" vertical="center" textRotation="0" wrapText="true" shrinkToFit="false"/>
    </xf>
    <xf xfId="0" fontId="10" numFmtId="0" fillId="2" borderId="8" applyFont="1" applyNumberFormat="0" applyFill="0" applyBorder="1" applyAlignment="1">
      <alignment horizontal="left" vertical="center" textRotation="0" wrapText="true" shrinkToFit="false"/>
    </xf>
    <xf xfId="0" fontId="25" numFmtId="9" fillId="2" borderId="3" applyFont="1" applyNumberFormat="1" applyFill="0" applyBorder="1" applyAlignment="1">
      <alignment horizontal="center" vertical="center" textRotation="0" wrapText="true" shrinkToFit="false"/>
    </xf>
    <xf xfId="0" fontId="25" numFmtId="9" fillId="2" borderId="5" applyFont="1" applyNumberFormat="1" applyFill="0" applyBorder="1" applyAlignment="1">
      <alignment horizontal="center" vertical="center" textRotation="0" wrapText="true" shrinkToFit="false"/>
    </xf>
    <xf xfId="0" fontId="25" numFmtId="9" fillId="2" borderId="9" applyFont="1" applyNumberFormat="1" applyFill="0" applyBorder="1" applyAlignment="1">
      <alignment horizontal="center" vertical="center" textRotation="0" wrapText="true" shrinkToFit="false"/>
    </xf>
    <xf xfId="0" fontId="10" numFmtId="0" fillId="2" borderId="29" applyFont="1" applyNumberFormat="0" applyFill="0" applyBorder="1" applyAlignment="1">
      <alignment horizontal="general" vertical="center" textRotation="0" wrapText="true" shrinkToFit="false"/>
    </xf>
    <xf xfId="0" fontId="8" numFmtId="164" fillId="10" borderId="46" applyFont="1" applyNumberFormat="1" applyFill="1" applyBorder="1" applyAlignment="1">
      <alignment horizontal="center" vertical="center" textRotation="0" wrapText="true" shrinkToFit="false"/>
    </xf>
    <xf xfId="0" fontId="6" numFmtId="0" fillId="7" borderId="16" applyFont="1" applyNumberFormat="0" applyFill="1" applyBorder="1" applyAlignment="1" applyProtection="true">
      <alignment horizontal="general" vertical="center" textRotation="0" wrapText="true" shrinkToFit="false"/>
      <protection locked="false"/>
    </xf>
    <xf xfId="0" fontId="6" numFmtId="0" fillId="7" borderId="10" applyFont="1" applyNumberFormat="0" applyFill="1" applyBorder="1" applyAlignment="1" applyProtection="true">
      <alignment horizontal="general" vertical="center" textRotation="0" wrapText="true" shrinkToFit="false"/>
      <protection locked="false"/>
    </xf>
    <xf xfId="0" fontId="6" numFmtId="0" fillId="7" borderId="17" applyFont="1" applyNumberFormat="0" applyFill="1" applyBorder="1" applyAlignment="1" applyProtection="true">
      <alignment horizontal="general" vertical="center" textRotation="0" wrapText="true" shrinkToFit="false"/>
      <protection locked="false"/>
    </xf>
    <xf xfId="0" fontId="8" numFmtId="0" fillId="5" borderId="4" applyFont="1" applyNumberFormat="0" applyFill="1" applyBorder="1" applyAlignment="1">
      <alignment horizontal="general" vertical="center" textRotation="0" wrapText="true" shrinkToFit="false"/>
    </xf>
    <xf xfId="0" fontId="8" numFmtId="0" fillId="5" borderId="0" applyFont="1" applyNumberFormat="0" applyFill="1" applyBorder="0" applyAlignment="1">
      <alignment horizontal="general" vertical="center" textRotation="0" wrapText="true" shrinkToFit="false"/>
    </xf>
    <xf xfId="0" fontId="8" numFmtId="0" fillId="5" borderId="5" applyFont="1" applyNumberFormat="0" applyFill="1" applyBorder="1" applyAlignment="1">
      <alignment horizontal="general" vertical="center" textRotation="0" wrapText="true" shrinkToFit="false"/>
    </xf>
    <xf xfId="0" fontId="10" numFmtId="0" fillId="2" borderId="55" applyFont="1" applyNumberFormat="0" applyFill="0" applyBorder="1" applyAlignment="1">
      <alignment horizontal="general" vertical="center" textRotation="0" wrapText="true" shrinkToFit="false"/>
    </xf>
    <xf xfId="0" fontId="10" numFmtId="0" fillId="2" borderId="61" applyFont="1" applyNumberFormat="0" applyFill="0" applyBorder="1" applyAlignment="1">
      <alignment horizontal="general" vertical="center" textRotation="0" wrapText="true" shrinkToFit="false"/>
    </xf>
    <xf xfId="0" fontId="8" numFmtId="164" fillId="10" borderId="55" applyFont="1" applyNumberFormat="1" applyFill="1" applyBorder="1" applyAlignment="1">
      <alignment horizontal="center" vertical="center" textRotation="0" wrapText="true" shrinkToFit="false"/>
    </xf>
    <xf xfId="0" fontId="8" numFmtId="164" fillId="10" borderId="61" applyFont="1" applyNumberFormat="1" applyFill="1" applyBorder="1" applyAlignment="1">
      <alignment horizontal="center" vertical="center" textRotation="0" wrapText="true" shrinkToFit="false"/>
    </xf>
    <xf xfId="0" fontId="0" numFmtId="9" fillId="2" borderId="3" applyFont="0" applyNumberFormat="1" applyFill="0" applyBorder="1" applyAlignment="1">
      <alignment horizontal="center" vertical="center" textRotation="0" wrapText="true" shrinkToFit="false"/>
    </xf>
    <xf xfId="0" fontId="0" numFmtId="9" fillId="2" borderId="9" applyFont="0" applyNumberFormat="1" applyFill="0" applyBorder="1" applyAlignment="1">
      <alignment horizontal="center" vertical="center" textRotation="0" wrapText="true" shrinkToFit="false"/>
    </xf>
    <xf xfId="0" fontId="30" numFmtId="2" fillId="2" borderId="6" applyFont="1" applyNumberFormat="1" applyFill="0" applyBorder="1" applyAlignment="1">
      <alignment horizontal="center" vertical="bottom" textRotation="0" wrapText="true" shrinkToFit="false"/>
    </xf>
    <xf xfId="0" fontId="33" numFmtId="0" fillId="3" borderId="4" applyFont="1" applyNumberFormat="0" applyFill="1" applyBorder="1" applyAlignment="1">
      <alignment horizontal="center" vertical="bottom" textRotation="0" wrapText="false" shrinkToFit="false"/>
    </xf>
    <xf xfId="0" fontId="33" numFmtId="0" fillId="3" borderId="0" applyFont="1" applyNumberFormat="0" applyFill="1" applyBorder="0" applyAlignment="1">
      <alignment horizontal="center" vertical="bottom" textRotation="0" wrapText="false" shrinkToFit="false"/>
    </xf>
    <xf xfId="0" fontId="33" numFmtId="0" fillId="3" borderId="5" applyFont="1" applyNumberFormat="0" applyFill="1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68"/>
  <sheetViews>
    <sheetView tabSelected="1" workbookViewId="0" showGridLines="true" showRowColHeaders="1">
      <selection activeCell="D11" sqref="D11"/>
    </sheetView>
  </sheetViews>
  <sheetFormatPr defaultRowHeight="14.4" defaultColWidth="8.88671875" outlineLevelRow="0" outlineLevelCol="0"/>
  <cols>
    <col min="1" max="1" width="0" hidden="true" customWidth="true" style="7"/>
    <col min="2" max="2" width="18.6640625" customWidth="true" style="7"/>
    <col min="3" max="3" width="44" customWidth="true" style="7"/>
    <col min="4" max="4" width="47.44140625" customWidth="true" style="7"/>
    <col min="5" max="5" width="39.77734375" customWidth="true" style="7"/>
    <col min="6" max="6" width="36.21875" customWidth="true" style="7"/>
    <col min="7" max="7" width="25" customWidth="true" style="7"/>
    <col min="8" max="8" width="11.77734375" customWidth="true" style="7"/>
    <col min="9" max="9" width="10.33203125" customWidth="true" style="7"/>
    <col min="10" max="10" width="12.21875" customWidth="true" style="7"/>
    <col min="11" max="11" width="12.6640625" customWidth="true" style="7"/>
    <col min="12" max="12" width="16.109375" customWidth="true" style="7"/>
    <col min="13" max="13" width="12.21875" customWidth="true" style="7"/>
    <col min="14" max="14" width="15.33203125" customWidth="true" style="7"/>
    <col min="15" max="15" width="15.33203125" customWidth="true" style="7"/>
    <col min="16" max="16" width="15.33203125" customWidth="true" style="7"/>
    <col min="17" max="17" width="42.77734375" customWidth="true" style="0"/>
    <col min="18" max="18" width="36.21875" customWidth="true" style="7"/>
    <col min="19" max="19" width="36.21875" customWidth="true" style="7"/>
    <col min="20" max="20" width="8.88671875" style="7"/>
    <col min="22" max="22" width="0" hidden="true" customWidth="true" style="0"/>
    <col min="23" max="23" width="0" hidden="true" customWidth="true" style="0"/>
    <col min="24" max="24" width="0" hidden="true" customWidth="true" style="0"/>
    <col min="25" max="25" width="0" hidden="true" customWidth="true" style="0"/>
    <col min="26" max="26" width="0" hidden="true" customWidth="true" style="0"/>
    <col min="28" max="28" width="28.44140625" customWidth="true" style="7"/>
    <col min="29" max="29" width="28.44140625" customWidth="true" style="7"/>
    <col min="30" max="30" width="28.44140625" customWidth="true" style="7"/>
    <col min="31" max="31" width="8.88671875" style="7"/>
  </cols>
  <sheetData>
    <row r="1" spans="1:31" customHeight="1" ht="6.6" s="1" customFormat="1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3"/>
      <c r="S1" s="5"/>
      <c r="U1" s="6"/>
      <c r="V1" s="6"/>
      <c r="W1" s="6"/>
      <c r="X1" s="6"/>
      <c r="Y1" s="6"/>
      <c r="Z1" s="6"/>
      <c r="AA1" s="6"/>
    </row>
    <row r="2" spans="1:31" customHeight="1" ht="30">
      <c r="B2" s="8"/>
      <c r="C2" s="9"/>
      <c r="D2" s="10" t="s">
        <v>0</v>
      </c>
      <c r="E2" s="9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9"/>
      <c r="R2" s="11"/>
      <c r="S2" s="12"/>
    </row>
    <row r="3" spans="1:31" customHeight="1" ht="15">
      <c r="B3" s="13"/>
      <c r="C3" s="14"/>
      <c r="D3" s="14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4"/>
      <c r="R3" s="15"/>
      <c r="S3" s="16"/>
    </row>
    <row r="4" spans="1:31" customHeight="1" ht="26.4">
      <c r="B4" s="744" t="s">
        <v>1</v>
      </c>
      <c r="C4" s="745"/>
      <c r="D4" s="746"/>
      <c r="E4" s="14"/>
      <c r="F4" s="17"/>
      <c r="G4" s="15"/>
      <c r="H4" s="15"/>
      <c r="I4" s="15"/>
      <c r="J4" s="15"/>
      <c r="K4" s="612"/>
      <c r="L4" s="613"/>
      <c r="M4" s="614"/>
      <c r="N4" s="18"/>
      <c r="O4" s="19"/>
      <c r="P4" s="18"/>
      <c r="Q4" s="14"/>
      <c r="R4" s="15"/>
      <c r="S4" s="16"/>
    </row>
    <row r="5" spans="1:31" customHeight="1" ht="18.6">
      <c r="B5" s="615"/>
      <c r="C5" s="616"/>
      <c r="D5" s="616"/>
      <c r="E5" s="616"/>
      <c r="F5" s="616"/>
      <c r="G5" s="616"/>
      <c r="H5" s="616"/>
      <c r="I5" s="616"/>
      <c r="J5" s="616"/>
      <c r="K5" s="616"/>
      <c r="L5" s="20"/>
      <c r="M5" s="21"/>
      <c r="N5" s="22"/>
      <c r="O5" s="23"/>
      <c r="P5" s="23"/>
      <c r="Q5" s="24"/>
      <c r="R5" s="22"/>
      <c r="S5" s="25"/>
    </row>
    <row r="6" spans="1:31" customHeight="1" ht="33.6">
      <c r="B6" s="617"/>
      <c r="C6" s="618"/>
      <c r="D6" s="618"/>
      <c r="E6" s="618"/>
      <c r="F6" s="619"/>
      <c r="G6" s="26"/>
      <c r="H6" s="26"/>
      <c r="I6" s="26" t="s">
        <v>2</v>
      </c>
      <c r="J6" s="26">
        <v>23</v>
      </c>
      <c r="K6" s="26"/>
      <c r="L6" s="26"/>
      <c r="M6" s="26"/>
      <c r="N6" s="27"/>
      <c r="O6" s="28"/>
      <c r="P6" s="28"/>
      <c r="Q6" s="27"/>
      <c r="R6" s="29"/>
      <c r="S6" s="30"/>
    </row>
    <row r="7" spans="1:31" customHeight="1" ht="55.8">
      <c r="B7" s="620"/>
      <c r="C7" s="621"/>
      <c r="D7" s="621"/>
      <c r="E7" s="621"/>
      <c r="F7" s="622"/>
      <c r="G7" s="31"/>
      <c r="H7" s="32"/>
      <c r="I7" s="33"/>
      <c r="J7" s="34"/>
      <c r="K7" s="35"/>
      <c r="L7" s="35"/>
      <c r="M7" s="35"/>
      <c r="N7" s="33"/>
      <c r="O7" s="33"/>
      <c r="P7" s="36"/>
      <c r="Q7" s="37"/>
      <c r="R7" s="38"/>
      <c r="S7" s="39"/>
    </row>
    <row r="8" spans="1:31" customHeight="1" ht="25.2">
      <c r="B8" s="40" t="s">
        <v>3</v>
      </c>
      <c r="C8" s="40" t="s">
        <v>4</v>
      </c>
      <c r="D8" s="40" t="s">
        <v>5</v>
      </c>
      <c r="E8" s="743" t="s">
        <v>5</v>
      </c>
      <c r="F8" s="743" t="s">
        <v>6</v>
      </c>
      <c r="G8" s="40" t="s">
        <v>7</v>
      </c>
      <c r="H8" s="40" t="s">
        <v>8</v>
      </c>
      <c r="I8" s="41" t="s">
        <v>9</v>
      </c>
      <c r="J8" s="42" t="s">
        <v>10</v>
      </c>
      <c r="K8" s="43"/>
      <c r="L8" s="43"/>
      <c r="M8" s="40"/>
      <c r="N8" s="44"/>
      <c r="O8" s="45"/>
      <c r="P8" s="46"/>
      <c r="Q8" s="42"/>
      <c r="R8" s="44"/>
      <c r="S8" s="44"/>
      <c r="V8" s="47" t="s">
        <v>11</v>
      </c>
      <c r="W8" s="48"/>
      <c r="X8" s="48"/>
      <c r="Y8" s="48"/>
      <c r="Z8" s="49"/>
    </row>
    <row r="9" spans="1:31" customHeight="1" ht="25.2" s="50" customFormat="1">
      <c r="B9" s="623" t="s">
        <v>12</v>
      </c>
      <c r="C9" s="624"/>
      <c r="D9" s="624"/>
      <c r="E9" s="624"/>
      <c r="F9" s="625"/>
      <c r="G9" s="51"/>
      <c r="H9" s="52"/>
      <c r="I9" s="53"/>
      <c r="J9" s="54">
        <v>17</v>
      </c>
      <c r="K9" s="54"/>
      <c r="L9" s="54"/>
      <c r="M9" s="51"/>
      <c r="N9" s="55"/>
      <c r="O9" s="56"/>
      <c r="P9" s="57"/>
      <c r="Q9" s="54"/>
      <c r="R9" s="58"/>
      <c r="S9" s="58"/>
      <c r="U9" s="59"/>
      <c r="V9" s="60"/>
      <c r="W9" s="61"/>
      <c r="X9" s="61"/>
      <c r="Y9" s="61"/>
      <c r="Z9" s="62"/>
      <c r="AA9" s="59"/>
    </row>
    <row r="10" spans="1:31" customHeight="1" ht="25.2" s="63" customFormat="1">
      <c r="B10" s="626" t="s">
        <v>13</v>
      </c>
      <c r="C10" s="627"/>
      <c r="D10" s="627"/>
      <c r="E10" s="627"/>
      <c r="F10" s="628"/>
      <c r="G10" s="64"/>
      <c r="H10" s="65"/>
      <c r="I10" s="66"/>
      <c r="J10" s="67">
        <v>28</v>
      </c>
      <c r="K10" s="67"/>
      <c r="L10" s="67"/>
      <c r="M10" s="64"/>
      <c r="N10" s="55"/>
      <c r="O10" s="56"/>
      <c r="P10" s="57"/>
      <c r="Q10" s="67"/>
      <c r="R10" s="68"/>
      <c r="S10" s="68"/>
      <c r="U10" s="69"/>
      <c r="V10" s="70"/>
      <c r="W10" s="71"/>
      <c r="X10" s="71"/>
      <c r="Y10" s="71"/>
      <c r="Z10" s="72"/>
      <c r="AA10" s="69"/>
    </row>
    <row r="11" spans="1:31" customHeight="1" ht="27.6">
      <c r="A11" s="629">
        <v>1</v>
      </c>
      <c r="B11" s="638" t="s">
        <v>14</v>
      </c>
      <c r="C11" s="75" t="s">
        <v>15</v>
      </c>
      <c r="D11" s="76" t="s">
        <v>16</v>
      </c>
      <c r="E11" s="74"/>
      <c r="F11" s="76">
        <v>510.3</v>
      </c>
      <c r="G11" s="77">
        <v>155</v>
      </c>
      <c r="H11" s="78"/>
      <c r="I11" s="79"/>
      <c r="J11" s="80">
        <v>25</v>
      </c>
      <c r="K11" s="81"/>
      <c r="L11" s="82"/>
      <c r="M11" s="83"/>
      <c r="N11" s="632"/>
      <c r="O11" s="634"/>
      <c r="P11" s="636"/>
      <c r="Q11" s="84"/>
      <c r="R11" s="85"/>
      <c r="S11" s="86"/>
      <c r="V11" s="87" t="s">
        <v>17</v>
      </c>
      <c r="W11" s="88" t="str">
        <f>#REF!</f>
        <v>0</v>
      </c>
      <c r="X11" s="89"/>
      <c r="Y11" s="89"/>
      <c r="Z11" s="90"/>
    </row>
    <row r="12" spans="1:31" customHeight="1" ht="27">
      <c r="A12" s="629"/>
      <c r="B12" s="639"/>
      <c r="C12" s="92" t="s">
        <v>18</v>
      </c>
      <c r="D12" s="93" t="s">
        <v>19</v>
      </c>
      <c r="E12" s="91"/>
      <c r="F12" s="93">
        <v>12.08</v>
      </c>
      <c r="G12" s="94">
        <v>-3</v>
      </c>
      <c r="H12" s="95"/>
      <c r="I12" s="96"/>
      <c r="J12" s="97"/>
      <c r="K12" s="98"/>
      <c r="L12" s="99"/>
      <c r="M12" s="100"/>
      <c r="N12" s="633"/>
      <c r="O12" s="635"/>
      <c r="P12" s="637"/>
      <c r="Q12" s="101"/>
      <c r="R12" s="102"/>
      <c r="S12" s="103"/>
      <c r="V12" s="104">
        <v>0.02</v>
      </c>
      <c r="W12" s="105" t="str">
        <f>(W11-(W11*V12))</f>
        <v>0</v>
      </c>
      <c r="X12" s="105" t="str">
        <f>W11-(V12*W11)</f>
        <v>0</v>
      </c>
      <c r="Y12" s="89"/>
      <c r="Z12" s="90"/>
    </row>
    <row r="13" spans="1:31" customHeight="1" ht="32.4">
      <c r="A13" s="629">
        <v>2</v>
      </c>
      <c r="B13" s="630" t="s">
        <v>20</v>
      </c>
      <c r="C13" s="107" t="s">
        <v>21</v>
      </c>
      <c r="D13" s="108" t="s">
        <v>22</v>
      </c>
      <c r="E13" s="106"/>
      <c r="F13" s="108">
        <v>6.9</v>
      </c>
      <c r="G13" s="109">
        <v>8</v>
      </c>
      <c r="H13" s="78"/>
      <c r="I13" s="110"/>
      <c r="J13" s="111">
        <v>20</v>
      </c>
      <c r="K13" s="112"/>
      <c r="L13" s="113"/>
      <c r="M13" s="114"/>
      <c r="N13" s="632"/>
      <c r="O13" s="634"/>
      <c r="P13" s="636"/>
      <c r="Q13" s="115"/>
      <c r="R13" s="102"/>
      <c r="S13" s="116"/>
      <c r="V13" s="104">
        <v>0.02</v>
      </c>
      <c r="W13" s="105" t="str">
        <f>(#REF!-(#REF!*V13))</f>
        <v>0</v>
      </c>
      <c r="X13" s="105" t="str">
        <f>(W11-(V12*W11))-((W11-(V12*W11))*0.02)-(((W11-(V12*W11))-((W11-(V12*W11))*0.02))*0.02)-(((W11-(V12*W11))-((W11-(V12*W11))*0.02)-(((W11-(V12*W11))-((W11-(V12*W11))*0.02))*0.02))*0.02)</f>
        <v>0</v>
      </c>
      <c r="Y13" s="117" t="str">
        <f>(W11-W14)/W11</f>
        <v>0</v>
      </c>
      <c r="Z13" s="90"/>
    </row>
    <row r="14" spans="1:31" customHeight="1" ht="33">
      <c r="A14" s="629"/>
      <c r="B14" s="631"/>
      <c r="C14" s="92" t="s">
        <v>23</v>
      </c>
      <c r="D14" s="119" t="s">
        <v>24</v>
      </c>
      <c r="E14" s="118"/>
      <c r="F14" s="119">
        <v>42.26</v>
      </c>
      <c r="G14" s="120">
        <v>3</v>
      </c>
      <c r="H14" s="121"/>
      <c r="I14" s="122"/>
      <c r="J14" s="123"/>
      <c r="K14" s="124"/>
      <c r="L14" s="125"/>
      <c r="M14" s="126"/>
      <c r="N14" s="633"/>
      <c r="O14" s="635"/>
      <c r="P14" s="637"/>
      <c r="Q14" s="127"/>
      <c r="R14" s="128"/>
      <c r="S14" s="129"/>
      <c r="V14" s="130">
        <v>0.02</v>
      </c>
      <c r="W14" s="131" t="str">
        <f>(#REF!-(#REF!*V14))</f>
        <v>0</v>
      </c>
      <c r="X14" s="131" t="str">
        <f>(W11-(V12*W11))-((W11-(V12*W11))*0.02)-(((W11-(V12*W11))-((W11-(V12*W11))*0.02))*0.02)-(((W11-(V12*W11))-((W11-(V12*W11))*0.02)-(((W11-(V12*W11))-((W11-(V12*W11))*0.02))*0.02))*0.02)-(((W11-(V12*W11))-((W11-(V12*W11))*0.02)-(((W11-(V12*W11))-((W11-(V12*W11))*0.02))*0.02)-(((W11-(V12*W11))-((W11-(V12*W11))*0.02)-(((W11-(V12*W11))-((W11-(V12*W12))*0.02))*0.02))*0.02))*0.02)-(((W11-(V12*W11))-((W11-(V12*W11))*0.02)-(((W11-(V12*W11))-((W11-(V12*W11))*0.02))*0.02)-(((W11-(V12*W11))-((W11-(V12*W11))*0.02)-(((W11-(V12*W11))-((W11-(V12*W11))*0.02))*0.02))*0.02)-(((W11-(V12*W11))-((W11-(V12*W11))*0.02)-(((W11-(V12*W11))-((W11-(V12*W11))*0.02))*0.02)-(((W11-(V12*W11))-((W11-(V12*W11))*0.02)-(((W11-(V12*W11))-((W11-(V12*W11))*0.02))*0.02))*0.02))*0.02))*0.02)</f>
        <v>0</v>
      </c>
      <c r="Y14" s="132" t="str">
        <f>W11-X14</f>
        <v>0</v>
      </c>
      <c r="Z14" s="133"/>
    </row>
    <row r="15" spans="1:31" customHeight="1" ht="22.2">
      <c r="A15" s="662">
        <v>3</v>
      </c>
      <c r="B15" s="663" t="s">
        <v>25</v>
      </c>
      <c r="C15" s="663" t="s">
        <v>26</v>
      </c>
      <c r="D15" s="134" t="s">
        <v>27</v>
      </c>
      <c r="E15" s="665"/>
      <c r="F15" s="134">
        <v>17.06</v>
      </c>
      <c r="G15" s="135">
        <v>-5</v>
      </c>
      <c r="H15" s="136"/>
      <c r="I15" s="137"/>
      <c r="J15" s="138">
        <v>39</v>
      </c>
      <c r="K15" s="139"/>
      <c r="L15" s="82"/>
      <c r="M15" s="83"/>
      <c r="N15" s="667"/>
      <c r="O15" s="653"/>
      <c r="P15" s="636"/>
      <c r="Q15" s="140"/>
      <c r="R15" s="141"/>
      <c r="S15" s="142"/>
    </row>
    <row r="16" spans="1:31">
      <c r="A16" s="662"/>
      <c r="B16" s="663"/>
      <c r="C16" s="663"/>
      <c r="D16" s="143" t="s">
        <v>28</v>
      </c>
      <c r="E16" s="665"/>
      <c r="F16" s="143">
        <v>9.54</v>
      </c>
      <c r="G16" s="144">
        <v>2</v>
      </c>
      <c r="H16" s="145"/>
      <c r="I16" s="146"/>
      <c r="J16" s="147"/>
      <c r="K16" s="148"/>
      <c r="L16" s="149"/>
      <c r="M16" s="150"/>
      <c r="N16" s="668"/>
      <c r="O16" s="654"/>
      <c r="P16" s="656"/>
      <c r="Q16" s="151"/>
      <c r="R16" s="152"/>
      <c r="S16" s="153"/>
    </row>
    <row r="17" spans="1:31" customHeight="1" ht="25.2">
      <c r="A17" s="662"/>
      <c r="B17" s="664"/>
      <c r="C17" s="664"/>
      <c r="D17" s="155" t="s">
        <v>29</v>
      </c>
      <c r="E17" s="666"/>
      <c r="F17" s="155">
        <v>18.62</v>
      </c>
      <c r="G17" s="156">
        <v>6</v>
      </c>
      <c r="H17" s="157"/>
      <c r="I17" s="158"/>
      <c r="J17" s="159"/>
      <c r="K17" s="160"/>
      <c r="L17" s="99"/>
      <c r="M17" s="100"/>
      <c r="N17" s="669"/>
      <c r="O17" s="655"/>
      <c r="P17" s="656"/>
      <c r="Q17" s="161"/>
      <c r="R17" s="162"/>
      <c r="S17" s="163"/>
    </row>
    <row r="18" spans="1:31" customHeight="1" ht="21.6">
      <c r="A18" s="164"/>
      <c r="B18" s="657" t="s">
        <v>30</v>
      </c>
      <c r="C18" s="658"/>
      <c r="D18" s="658"/>
      <c r="E18" s="658"/>
      <c r="F18" s="659"/>
      <c r="G18" s="165"/>
      <c r="H18" s="166"/>
      <c r="I18" s="167"/>
      <c r="J18" s="168">
        <v>12</v>
      </c>
      <c r="K18" s="168"/>
      <c r="L18" s="168"/>
      <c r="M18" s="169"/>
      <c r="N18" s="55"/>
      <c r="O18" s="56"/>
      <c r="P18" s="57"/>
      <c r="Q18" s="168"/>
      <c r="R18" s="170"/>
      <c r="S18" s="171"/>
    </row>
    <row r="19" spans="1:31" customHeight="1" ht="34.2">
      <c r="A19" s="629">
        <v>4</v>
      </c>
      <c r="B19" s="643" t="s">
        <v>31</v>
      </c>
      <c r="C19" s="172" t="s">
        <v>32</v>
      </c>
      <c r="D19" s="173" t="s">
        <v>33</v>
      </c>
      <c r="E19" s="77"/>
      <c r="F19" s="173">
        <v>18.02</v>
      </c>
      <c r="G19" s="135">
        <v>2</v>
      </c>
      <c r="H19" s="145"/>
      <c r="I19" s="146"/>
      <c r="J19" s="174">
        <v>12</v>
      </c>
      <c r="K19" s="139"/>
      <c r="L19" s="175"/>
      <c r="M19" s="83"/>
      <c r="N19" s="648"/>
      <c r="O19" s="634"/>
      <c r="P19" s="636"/>
      <c r="Q19" s="176"/>
      <c r="R19" s="177"/>
      <c r="S19" s="178"/>
    </row>
    <row r="20" spans="1:31" customHeight="1" ht="39">
      <c r="A20" s="629"/>
      <c r="B20" s="644"/>
      <c r="C20" s="179" t="s">
        <v>34</v>
      </c>
      <c r="D20" s="181" t="s">
        <v>35</v>
      </c>
      <c r="E20" s="180"/>
      <c r="F20" s="181">
        <v>50.7</v>
      </c>
      <c r="G20" s="144">
        <v>1</v>
      </c>
      <c r="H20" s="182"/>
      <c r="I20" s="183"/>
      <c r="J20" s="184"/>
      <c r="K20" s="148"/>
      <c r="L20" s="185"/>
      <c r="M20" s="83"/>
      <c r="N20" s="649"/>
      <c r="O20" s="652"/>
      <c r="P20" s="656"/>
      <c r="Q20" s="186"/>
      <c r="R20" s="177"/>
      <c r="S20" s="187"/>
    </row>
    <row r="21" spans="1:31" customHeight="1" ht="56.4">
      <c r="A21" s="629"/>
      <c r="B21" s="644"/>
      <c r="C21" s="179" t="s">
        <v>36</v>
      </c>
      <c r="D21" s="181" t="s">
        <v>37</v>
      </c>
      <c r="E21" s="180"/>
      <c r="F21" s="181">
        <v>18.28</v>
      </c>
      <c r="G21" s="144">
        <v>1</v>
      </c>
      <c r="H21" s="188"/>
      <c r="I21" s="189"/>
      <c r="J21" s="184"/>
      <c r="K21" s="148"/>
      <c r="L21" s="185"/>
      <c r="M21" s="150"/>
      <c r="N21" s="649"/>
      <c r="O21" s="652"/>
      <c r="P21" s="656"/>
      <c r="Q21" s="186"/>
      <c r="R21" s="177"/>
      <c r="S21" s="86"/>
    </row>
    <row r="22" spans="1:31" customHeight="1" ht="36.6">
      <c r="A22" s="629"/>
      <c r="B22" s="660"/>
      <c r="C22" s="119" t="s">
        <v>38</v>
      </c>
      <c r="D22" s="191" t="s">
        <v>39</v>
      </c>
      <c r="E22" s="190"/>
      <c r="F22" s="191">
        <v>17.48</v>
      </c>
      <c r="G22" s="192">
        <v>2</v>
      </c>
      <c r="H22" s="193"/>
      <c r="I22" s="194"/>
      <c r="J22" s="195"/>
      <c r="K22" s="160"/>
      <c r="L22" s="196"/>
      <c r="M22" s="100"/>
      <c r="N22" s="661"/>
      <c r="O22" s="635"/>
      <c r="P22" s="637"/>
      <c r="Q22" s="197"/>
      <c r="R22" s="177"/>
      <c r="S22" s="187"/>
    </row>
    <row r="23" spans="1:31" customHeight="1" ht="20.4">
      <c r="B23" s="640" t="s">
        <v>40</v>
      </c>
      <c r="C23" s="641"/>
      <c r="D23" s="641"/>
      <c r="E23" s="641"/>
      <c r="F23" s="642"/>
      <c r="G23" s="165"/>
      <c r="H23" s="166"/>
      <c r="I23" s="167"/>
      <c r="J23" s="198">
        <v>38</v>
      </c>
      <c r="K23" s="199"/>
      <c r="L23" s="199"/>
      <c r="M23" s="200"/>
      <c r="N23" s="55"/>
      <c r="O23" s="56"/>
      <c r="P23" s="57"/>
      <c r="Q23" s="168"/>
      <c r="R23" s="201"/>
      <c r="S23" s="201"/>
    </row>
    <row r="24" spans="1:31" customHeight="1" ht="36">
      <c r="A24" s="629">
        <v>5</v>
      </c>
      <c r="B24" s="643" t="s">
        <v>41</v>
      </c>
      <c r="C24" s="172" t="s">
        <v>42</v>
      </c>
      <c r="D24" s="172" t="s">
        <v>43</v>
      </c>
      <c r="E24" s="77"/>
      <c r="F24" s="172">
        <v>15.76</v>
      </c>
      <c r="G24" s="77">
        <v>6</v>
      </c>
      <c r="H24" s="202"/>
      <c r="I24" s="203"/>
      <c r="J24" s="204">
        <v>38</v>
      </c>
      <c r="K24" s="139"/>
      <c r="L24" s="175"/>
      <c r="M24" s="83"/>
      <c r="N24" s="648"/>
      <c r="O24" s="634"/>
      <c r="P24" s="636"/>
      <c r="Q24" s="205"/>
      <c r="R24" s="178"/>
      <c r="S24" s="178"/>
    </row>
    <row r="25" spans="1:31" customHeight="1" ht="19.8">
      <c r="A25" s="629"/>
      <c r="B25" s="644"/>
      <c r="C25" s="673" t="s">
        <v>44</v>
      </c>
      <c r="D25" s="179" t="s">
        <v>45</v>
      </c>
      <c r="E25" s="675"/>
      <c r="F25" s="179">
        <v>172.4</v>
      </c>
      <c r="G25" s="180">
        <v>73</v>
      </c>
      <c r="H25" s="206"/>
      <c r="I25" s="207"/>
      <c r="J25" s="208"/>
      <c r="K25" s="148"/>
      <c r="L25" s="185"/>
      <c r="M25" s="150"/>
      <c r="N25" s="649"/>
      <c r="O25" s="652"/>
      <c r="P25" s="656"/>
      <c r="Q25" s="209"/>
      <c r="R25" s="86"/>
      <c r="S25" s="187"/>
    </row>
    <row r="26" spans="1:31" customHeight="1" ht="19.8">
      <c r="A26" s="629"/>
      <c r="B26" s="644"/>
      <c r="C26" s="674"/>
      <c r="D26" s="179" t="s">
        <v>46</v>
      </c>
      <c r="E26" s="647"/>
      <c r="F26" s="179">
        <v>21.54</v>
      </c>
      <c r="G26" s="180">
        <v>-2</v>
      </c>
      <c r="H26" s="206"/>
      <c r="I26" s="207"/>
      <c r="J26" s="208"/>
      <c r="K26" s="148"/>
      <c r="L26" s="185"/>
      <c r="M26" s="150"/>
      <c r="N26" s="649"/>
      <c r="O26" s="652"/>
      <c r="P26" s="656"/>
      <c r="Q26" s="209"/>
      <c r="R26" s="86"/>
      <c r="S26" s="187"/>
    </row>
    <row r="27" spans="1:31" customHeight="1" ht="19.8">
      <c r="A27" s="629"/>
      <c r="B27" s="644"/>
      <c r="C27" s="674"/>
      <c r="D27" s="179" t="s">
        <v>47</v>
      </c>
      <c r="E27" s="647"/>
      <c r="F27" s="179">
        <v>38.6</v>
      </c>
      <c r="G27" s="180">
        <v>10</v>
      </c>
      <c r="H27" s="206"/>
      <c r="I27" s="207"/>
      <c r="J27" s="208"/>
      <c r="K27" s="148"/>
      <c r="L27" s="185"/>
      <c r="M27" s="150"/>
      <c r="N27" s="649"/>
      <c r="O27" s="652"/>
      <c r="P27" s="656"/>
      <c r="Q27" s="209"/>
      <c r="R27" s="86"/>
      <c r="S27" s="187"/>
    </row>
    <row r="28" spans="1:31" customHeight="1" ht="30.6">
      <c r="A28" s="73"/>
      <c r="B28" s="644"/>
      <c r="C28" s="673" t="s">
        <v>48</v>
      </c>
      <c r="D28" s="179" t="s">
        <v>49</v>
      </c>
      <c r="E28" s="675"/>
      <c r="F28" s="179">
        <v>0.46</v>
      </c>
      <c r="G28" s="180">
        <v>0</v>
      </c>
      <c r="H28" s="206"/>
      <c r="I28" s="207"/>
      <c r="J28" s="208"/>
      <c r="K28" s="148"/>
      <c r="L28" s="185"/>
      <c r="M28" s="150"/>
      <c r="N28" s="650"/>
      <c r="O28" s="652"/>
      <c r="P28" s="656"/>
      <c r="Q28" s="209"/>
      <c r="R28" s="86"/>
      <c r="S28" s="187"/>
    </row>
    <row r="29" spans="1:31" customHeight="1" ht="20.4">
      <c r="A29" s="73"/>
      <c r="B29" s="644"/>
      <c r="C29" s="674"/>
      <c r="D29" s="179" t="s">
        <v>50</v>
      </c>
      <c r="E29" s="647"/>
      <c r="F29" s="179">
        <v>82.8</v>
      </c>
      <c r="G29" s="180">
        <v>8</v>
      </c>
      <c r="H29" s="206"/>
      <c r="I29" s="207"/>
      <c r="J29" s="208"/>
      <c r="K29" s="148"/>
      <c r="L29" s="185"/>
      <c r="M29" s="150"/>
      <c r="N29" s="650"/>
      <c r="O29" s="652"/>
      <c r="P29" s="656"/>
      <c r="Q29" s="209"/>
      <c r="R29" s="210"/>
      <c r="S29" s="187"/>
    </row>
    <row r="30" spans="1:31" customHeight="1" ht="20.4">
      <c r="A30" s="73"/>
      <c r="B30" s="645"/>
      <c r="C30" s="674"/>
      <c r="D30" s="179" t="s">
        <v>51</v>
      </c>
      <c r="E30" s="647"/>
      <c r="F30" s="179">
        <v>9.402</v>
      </c>
      <c r="G30" s="180">
        <v>-1</v>
      </c>
      <c r="H30" s="211"/>
      <c r="I30" s="212"/>
      <c r="J30" s="208"/>
      <c r="K30" s="148"/>
      <c r="L30" s="185"/>
      <c r="M30" s="150"/>
      <c r="N30" s="650"/>
      <c r="O30" s="652"/>
      <c r="P30" s="656"/>
      <c r="Q30" s="209"/>
      <c r="R30" s="210"/>
      <c r="S30" s="213"/>
    </row>
    <row r="31" spans="1:31" customHeight="1" ht="34.95">
      <c r="A31" s="73"/>
      <c r="B31" s="646"/>
      <c r="C31" s="214" t="s">
        <v>52</v>
      </c>
      <c r="D31" s="215" t="s">
        <v>53</v>
      </c>
      <c r="E31" s="94"/>
      <c r="F31" s="215">
        <v>35.4</v>
      </c>
      <c r="G31" s="94">
        <v>7</v>
      </c>
      <c r="H31" s="216"/>
      <c r="I31" s="217"/>
      <c r="J31" s="218"/>
      <c r="K31" s="160"/>
      <c r="L31" s="196"/>
      <c r="M31" s="126"/>
      <c r="N31" s="651"/>
      <c r="O31" s="635"/>
      <c r="P31" s="637"/>
      <c r="Q31" s="219"/>
      <c r="R31" s="86"/>
      <c r="S31" s="103"/>
    </row>
    <row r="32" spans="1:31" customHeight="1" ht="20.4">
      <c r="B32" s="676" t="s">
        <v>54</v>
      </c>
      <c r="C32" s="677"/>
      <c r="D32" s="677"/>
      <c r="E32" s="677"/>
      <c r="F32" s="678"/>
      <c r="G32" s="165"/>
      <c r="H32" s="220"/>
      <c r="I32" s="221"/>
      <c r="J32" s="222">
        <v>9</v>
      </c>
      <c r="K32" s="223"/>
      <c r="L32" s="224"/>
      <c r="M32" s="225"/>
      <c r="N32" s="55"/>
      <c r="O32" s="56"/>
      <c r="P32" s="57"/>
      <c r="Q32" s="168"/>
      <c r="R32" s="171"/>
      <c r="S32" s="171"/>
    </row>
    <row r="33" spans="1:31" customHeight="1" ht="33.6">
      <c r="A33" s="73">
        <v>6</v>
      </c>
      <c r="B33" s="226" t="s">
        <v>55</v>
      </c>
      <c r="C33" s="228" t="s">
        <v>56</v>
      </c>
      <c r="D33" s="226" t="s">
        <v>57</v>
      </c>
      <c r="E33" s="229"/>
      <c r="F33" s="226">
        <v>4.16</v>
      </c>
      <c r="G33" s="227">
        <v>0</v>
      </c>
      <c r="H33" s="230"/>
      <c r="I33" s="231"/>
      <c r="J33" s="232">
        <v>18</v>
      </c>
      <c r="K33" s="233"/>
      <c r="L33" s="234"/>
      <c r="M33" s="235"/>
      <c r="N33" s="236"/>
      <c r="O33" s="237"/>
      <c r="P33" s="57"/>
      <c r="Q33" s="238"/>
      <c r="R33" s="239"/>
      <c r="S33" s="240"/>
    </row>
    <row r="34" spans="1:31" customHeight="1" ht="51">
      <c r="A34" s="73">
        <v>7</v>
      </c>
      <c r="B34" s="226" t="s">
        <v>58</v>
      </c>
      <c r="C34" s="226" t="s">
        <v>59</v>
      </c>
      <c r="D34" s="226" t="s">
        <v>60</v>
      </c>
      <c r="E34" s="229"/>
      <c r="F34" s="226">
        <v>4.14</v>
      </c>
      <c r="G34" s="227">
        <v>0</v>
      </c>
      <c r="H34" s="241"/>
      <c r="I34" s="242"/>
      <c r="J34" s="243">
        <v>20</v>
      </c>
      <c r="K34" s="244"/>
      <c r="L34" s="245"/>
      <c r="M34" s="235"/>
      <c r="N34" s="236"/>
      <c r="O34" s="237"/>
      <c r="P34" s="57"/>
      <c r="Q34" s="238"/>
      <c r="R34" s="246"/>
      <c r="S34" s="240"/>
    </row>
    <row r="35" spans="1:31" customHeight="1" ht="40.8">
      <c r="A35" s="73">
        <v>8</v>
      </c>
      <c r="B35" s="226" t="s">
        <v>61</v>
      </c>
      <c r="C35" s="226" t="s">
        <v>62</v>
      </c>
      <c r="D35" s="226" t="s">
        <v>63</v>
      </c>
      <c r="E35" s="229"/>
      <c r="F35" s="226">
        <v>0.164</v>
      </c>
      <c r="G35" s="227">
        <v>0</v>
      </c>
      <c r="H35" s="247"/>
      <c r="I35" s="248"/>
      <c r="J35" s="249">
        <v>0</v>
      </c>
      <c r="K35" s="250"/>
      <c r="L35" s="234"/>
      <c r="M35" s="235"/>
      <c r="N35" s="236"/>
      <c r="O35" s="237"/>
      <c r="P35" s="57"/>
      <c r="Q35" s="238"/>
      <c r="R35" s="251"/>
      <c r="S35" s="240"/>
    </row>
    <row r="36" spans="1:31" customHeight="1" ht="32.4">
      <c r="A36" s="73">
        <v>9</v>
      </c>
      <c r="B36" s="226" t="s">
        <v>64</v>
      </c>
      <c r="C36" s="226" t="s">
        <v>65</v>
      </c>
      <c r="D36" s="252" t="s">
        <v>66</v>
      </c>
      <c r="E36" s="229"/>
      <c r="F36" s="252">
        <v>0</v>
      </c>
      <c r="G36" s="227">
        <v>0</v>
      </c>
      <c r="H36" s="253"/>
      <c r="I36" s="254"/>
      <c r="J36" s="255">
        <v>0</v>
      </c>
      <c r="K36" s="256"/>
      <c r="L36" s="257"/>
      <c r="M36" s="235"/>
      <c r="N36" s="236"/>
      <c r="O36" s="237"/>
      <c r="P36" s="57"/>
      <c r="Q36" s="258"/>
      <c r="R36" s="259"/>
      <c r="S36" s="240"/>
    </row>
    <row r="37" spans="1:31" customHeight="1" ht="30.6">
      <c r="B37" s="670" t="s">
        <v>67</v>
      </c>
      <c r="C37" s="671"/>
      <c r="D37" s="671"/>
      <c r="E37" s="671"/>
      <c r="F37" s="672"/>
      <c r="G37" s="260"/>
      <c r="H37" s="166"/>
      <c r="I37" s="167"/>
      <c r="J37" s="261">
        <v>1</v>
      </c>
      <c r="K37" s="262"/>
      <c r="L37" s="262"/>
      <c r="M37" s="263"/>
      <c r="N37" s="55"/>
      <c r="O37" s="56"/>
      <c r="P37" s="57"/>
      <c r="Q37" s="264"/>
      <c r="R37" s="170"/>
      <c r="S37" s="171"/>
    </row>
    <row r="38" spans="1:31" customHeight="1" ht="25.8">
      <c r="A38" s="629">
        <v>10</v>
      </c>
      <c r="B38" s="643" t="s">
        <v>68</v>
      </c>
      <c r="C38" s="134" t="s">
        <v>69</v>
      </c>
      <c r="D38" s="265" t="s">
        <v>70</v>
      </c>
      <c r="E38" s="77"/>
      <c r="F38" s="265">
        <v>0.6</v>
      </c>
      <c r="G38" s="135">
        <v>0</v>
      </c>
      <c r="H38" s="266"/>
      <c r="I38" s="267"/>
      <c r="J38" s="268">
        <v>1</v>
      </c>
      <c r="K38" s="269"/>
      <c r="L38" s="270"/>
      <c r="M38" s="83"/>
      <c r="N38" s="667"/>
      <c r="O38" s="634"/>
      <c r="P38" s="636"/>
      <c r="Q38" s="271"/>
      <c r="R38" s="86"/>
      <c r="S38" s="272"/>
    </row>
    <row r="39" spans="1:31" customHeight="1" ht="34.8">
      <c r="A39" s="629"/>
      <c r="B39" s="644"/>
      <c r="C39" s="143" t="s">
        <v>71</v>
      </c>
      <c r="D39" s="273" t="s">
        <v>72</v>
      </c>
      <c r="E39" s="94"/>
      <c r="F39" s="273">
        <v>0</v>
      </c>
      <c r="G39" s="144">
        <v>0</v>
      </c>
      <c r="H39" s="274"/>
      <c r="I39" s="275"/>
      <c r="J39" s="276"/>
      <c r="K39" s="277"/>
      <c r="L39" s="278"/>
      <c r="M39" s="100"/>
      <c r="N39" s="668"/>
      <c r="O39" s="635"/>
      <c r="P39" s="637"/>
      <c r="Q39" s="279"/>
      <c r="R39" s="86"/>
      <c r="S39" s="272"/>
    </row>
    <row r="40" spans="1:31" customHeight="1" ht="20.4">
      <c r="B40" s="681" t="s">
        <v>73</v>
      </c>
      <c r="C40" s="682"/>
      <c r="D40" s="682"/>
      <c r="E40" s="683"/>
      <c r="F40" s="684"/>
      <c r="G40" s="260"/>
      <c r="H40" s="282"/>
      <c r="I40" s="283"/>
      <c r="J40" s="284">
        <v>16</v>
      </c>
      <c r="K40" s="285"/>
      <c r="L40" s="285"/>
      <c r="M40" s="286"/>
      <c r="N40" s="55"/>
      <c r="O40" s="56"/>
      <c r="P40" s="57"/>
      <c r="Q40" s="287"/>
      <c r="R40" s="288"/>
      <c r="S40" s="201"/>
    </row>
    <row r="41" spans="1:31" customHeight="1" ht="23.4">
      <c r="A41" s="629">
        <v>11</v>
      </c>
      <c r="B41" s="685" t="s">
        <v>74</v>
      </c>
      <c r="C41" s="290" t="s">
        <v>75</v>
      </c>
      <c r="D41" s="108" t="s">
        <v>76</v>
      </c>
      <c r="E41" s="291"/>
      <c r="F41" s="108">
        <v>0.48</v>
      </c>
      <c r="G41" s="292">
        <v>0</v>
      </c>
      <c r="H41" s="293"/>
      <c r="I41" s="294"/>
      <c r="J41" s="295">
        <v>16</v>
      </c>
      <c r="K41" s="296"/>
      <c r="L41" s="297"/>
      <c r="M41" s="83"/>
      <c r="N41" s="687"/>
      <c r="O41" s="634"/>
      <c r="P41" s="636"/>
      <c r="Q41" s="298"/>
      <c r="R41" s="299"/>
      <c r="S41" s="300"/>
    </row>
    <row r="42" spans="1:31" customHeight="1" ht="34.8">
      <c r="A42" s="629"/>
      <c r="B42" s="686"/>
      <c r="C42" s="301" t="s">
        <v>77</v>
      </c>
      <c r="D42" s="119" t="s">
        <v>78</v>
      </c>
      <c r="E42" s="190"/>
      <c r="F42" s="119">
        <v>0</v>
      </c>
      <c r="G42" s="302">
        <v>0</v>
      </c>
      <c r="H42" s="303"/>
      <c r="I42" s="304"/>
      <c r="J42" s="305"/>
      <c r="K42" s="124"/>
      <c r="L42" s="306"/>
      <c r="M42" s="100"/>
      <c r="N42" s="687"/>
      <c r="O42" s="635"/>
      <c r="P42" s="637"/>
      <c r="Q42" s="298"/>
      <c r="R42" s="307"/>
      <c r="S42" s="272"/>
    </row>
    <row r="43" spans="1:31" customHeight="1" ht="30.6">
      <c r="B43" s="657" t="s">
        <v>79</v>
      </c>
      <c r="C43" s="658"/>
      <c r="D43" s="658"/>
      <c r="E43" s="658"/>
      <c r="F43" s="659"/>
      <c r="G43" s="165"/>
      <c r="H43" s="280"/>
      <c r="I43" s="281"/>
      <c r="J43" s="308">
        <v>17</v>
      </c>
      <c r="K43" s="309"/>
      <c r="L43" s="309"/>
      <c r="M43" s="165"/>
      <c r="N43" s="55"/>
      <c r="O43" s="56"/>
      <c r="P43" s="57"/>
      <c r="Q43" s="310"/>
      <c r="R43" s="201"/>
      <c r="S43" s="201"/>
    </row>
    <row r="44" spans="1:31" customHeight="1" ht="37.8">
      <c r="A44" s="629">
        <v>12</v>
      </c>
      <c r="B44" s="679" t="s">
        <v>80</v>
      </c>
      <c r="C44" s="172" t="s">
        <v>81</v>
      </c>
      <c r="D44" s="172" t="s">
        <v>82</v>
      </c>
      <c r="E44" s="311"/>
      <c r="F44" s="172">
        <v>0.272</v>
      </c>
      <c r="G44" s="77">
        <v>-11</v>
      </c>
      <c r="H44" s="312"/>
      <c r="I44" s="313"/>
      <c r="J44" s="314">
        <v>17</v>
      </c>
      <c r="K44" s="139"/>
      <c r="L44" s="315"/>
      <c r="M44" s="83"/>
      <c r="N44" s="667"/>
      <c r="O44" s="634"/>
      <c r="P44" s="636"/>
      <c r="Q44" s="316"/>
      <c r="R44" s="317"/>
      <c r="S44" s="318"/>
    </row>
    <row r="45" spans="1:31" customHeight="1" ht="23.4">
      <c r="A45" s="629"/>
      <c r="B45" s="680"/>
      <c r="C45" s="214" t="s">
        <v>83</v>
      </c>
      <c r="D45" s="214" t="s">
        <v>84</v>
      </c>
      <c r="E45" s="319"/>
      <c r="F45" s="214">
        <v>5.68</v>
      </c>
      <c r="G45" s="94">
        <v>-4</v>
      </c>
      <c r="H45" s="320"/>
      <c r="I45" s="321"/>
      <c r="J45" s="322"/>
      <c r="K45" s="323"/>
      <c r="L45" s="324"/>
      <c r="M45" s="325"/>
      <c r="N45" s="669"/>
      <c r="O45" s="635"/>
      <c r="P45" s="637"/>
      <c r="Q45" s="326"/>
      <c r="R45" s="327"/>
      <c r="S45" s="328"/>
    </row>
    <row r="46" spans="1:31" customHeight="1" ht="30.6">
      <c r="B46" s="692" t="s">
        <v>85</v>
      </c>
      <c r="C46" s="693"/>
      <c r="D46" s="693"/>
      <c r="E46" s="693"/>
      <c r="F46" s="694"/>
      <c r="G46" s="330"/>
      <c r="H46" s="331"/>
      <c r="I46" s="332"/>
      <c r="J46" s="333">
        <v>35</v>
      </c>
      <c r="K46" s="334"/>
      <c r="L46" s="334"/>
      <c r="M46" s="335"/>
      <c r="N46" s="55"/>
      <c r="O46" s="56"/>
      <c r="P46" s="57"/>
      <c r="Q46" s="336"/>
      <c r="R46" s="337"/>
      <c r="S46" s="337"/>
    </row>
    <row r="47" spans="1:31" customHeight="1" ht="20.4">
      <c r="B47" s="640" t="s">
        <v>86</v>
      </c>
      <c r="C47" s="641"/>
      <c r="D47" s="641"/>
      <c r="E47" s="641"/>
      <c r="F47" s="642"/>
      <c r="G47" s="338"/>
      <c r="H47" s="280"/>
      <c r="I47" s="281"/>
      <c r="J47" s="339">
        <v>20</v>
      </c>
      <c r="K47" s="340"/>
      <c r="L47" s="340"/>
      <c r="M47" s="165"/>
      <c r="N47" s="55"/>
      <c r="O47" s="56"/>
      <c r="P47" s="57"/>
      <c r="Q47" s="310"/>
      <c r="R47" s="201"/>
      <c r="S47" s="201"/>
    </row>
    <row r="48" spans="1:31" customHeight="1" ht="37.8">
      <c r="A48" s="629">
        <v>13</v>
      </c>
      <c r="B48" s="679" t="s">
        <v>87</v>
      </c>
      <c r="C48" s="172" t="s">
        <v>88</v>
      </c>
      <c r="D48" s="341" t="s">
        <v>89</v>
      </c>
      <c r="E48" s="77"/>
      <c r="F48" s="341">
        <v>0</v>
      </c>
      <c r="G48" s="77">
        <v>0</v>
      </c>
      <c r="H48" s="342"/>
      <c r="I48" s="343"/>
      <c r="J48" s="344">
        <v>20</v>
      </c>
      <c r="K48" s="345"/>
      <c r="L48" s="346"/>
      <c r="M48" s="114"/>
      <c r="N48" s="695"/>
      <c r="O48" s="634"/>
      <c r="P48" s="636"/>
      <c r="Q48" s="205"/>
      <c r="R48" s="347"/>
      <c r="S48" s="272"/>
    </row>
    <row r="49" spans="1:31" customHeight="1" ht="30.6">
      <c r="A49" s="629"/>
      <c r="B49" s="680"/>
      <c r="C49" s="214" t="s">
        <v>90</v>
      </c>
      <c r="D49" s="214" t="s">
        <v>91</v>
      </c>
      <c r="E49" s="94"/>
      <c r="F49" s="214">
        <v>330450.802</v>
      </c>
      <c r="G49" s="94">
        <v>-26713</v>
      </c>
      <c r="H49" s="348"/>
      <c r="I49" s="349"/>
      <c r="J49" s="218"/>
      <c r="K49" s="350"/>
      <c r="L49" s="351"/>
      <c r="M49" s="100"/>
      <c r="N49" s="696"/>
      <c r="O49" s="635"/>
      <c r="P49" s="637"/>
      <c r="Q49" s="219"/>
      <c r="R49" s="86"/>
      <c r="S49" s="86"/>
    </row>
    <row r="50" spans="1:31" customHeight="1" ht="15">
      <c r="B50" s="657" t="s">
        <v>92</v>
      </c>
      <c r="C50" s="658"/>
      <c r="D50" s="658"/>
      <c r="E50" s="658"/>
      <c r="F50" s="659"/>
      <c r="G50" s="352"/>
      <c r="H50" s="353"/>
      <c r="I50" s="354"/>
      <c r="J50" s="355">
        <v>56</v>
      </c>
      <c r="K50" s="355"/>
      <c r="L50" s="355"/>
      <c r="M50" s="356"/>
      <c r="N50" s="55"/>
      <c r="O50" s="56"/>
      <c r="P50" s="57"/>
      <c r="Q50" s="357"/>
      <c r="R50" s="358"/>
      <c r="S50" s="358"/>
    </row>
    <row r="51" spans="1:31" customHeight="1" ht="30.6">
      <c r="A51" s="359">
        <v>14</v>
      </c>
      <c r="B51" s="360" t="s">
        <v>93</v>
      </c>
      <c r="C51" s="361" t="s">
        <v>94</v>
      </c>
      <c r="D51" s="363" t="s">
        <v>95</v>
      </c>
      <c r="E51" s="362"/>
      <c r="F51" s="363">
        <v>50</v>
      </c>
      <c r="G51" s="364">
        <v>50</v>
      </c>
      <c r="H51" s="247"/>
      <c r="I51" s="365"/>
      <c r="J51" s="366">
        <v>56</v>
      </c>
      <c r="K51" s="367"/>
      <c r="L51" s="368"/>
      <c r="M51" s="126"/>
      <c r="N51" s="236"/>
      <c r="O51" s="237"/>
      <c r="P51" s="57"/>
      <c r="Q51" s="369"/>
      <c r="R51" s="370"/>
      <c r="S51" s="371"/>
    </row>
    <row r="52" spans="1:31" customHeight="1" ht="20.4">
      <c r="B52" s="657" t="s">
        <v>96</v>
      </c>
      <c r="C52" s="658"/>
      <c r="D52" s="658"/>
      <c r="E52" s="658"/>
      <c r="F52" s="659"/>
      <c r="G52" s="338"/>
      <c r="H52" s="372"/>
      <c r="I52" s="373"/>
      <c r="J52" s="339">
        <v>28</v>
      </c>
      <c r="K52" s="340"/>
      <c r="L52" s="340"/>
      <c r="M52" s="200"/>
      <c r="N52" s="55"/>
      <c r="O52" s="56"/>
      <c r="P52" s="57"/>
      <c r="Q52" s="374"/>
      <c r="R52" s="201"/>
      <c r="S52" s="201"/>
    </row>
    <row r="53" spans="1:31" customHeight="1" ht="43.8">
      <c r="A53" s="629">
        <v>15</v>
      </c>
      <c r="B53" s="643" t="s">
        <v>97</v>
      </c>
      <c r="C53" s="375" t="s">
        <v>98</v>
      </c>
      <c r="D53" s="377" t="s">
        <v>99</v>
      </c>
      <c r="E53" s="376"/>
      <c r="F53" s="377">
        <v>20</v>
      </c>
      <c r="G53" s="135">
        <v>20</v>
      </c>
      <c r="H53" s="378"/>
      <c r="I53" s="379"/>
      <c r="J53" s="174">
        <v>28</v>
      </c>
      <c r="K53" s="345"/>
      <c r="L53" s="270"/>
      <c r="M53" s="83"/>
      <c r="N53" s="689"/>
      <c r="O53" s="700"/>
      <c r="P53" s="636"/>
      <c r="Q53" s="380"/>
      <c r="R53" s="381"/>
      <c r="S53" s="382"/>
    </row>
    <row r="54" spans="1:31" customHeight="1" ht="35.4">
      <c r="A54" s="629"/>
      <c r="B54" s="644"/>
      <c r="C54" s="383" t="s">
        <v>100</v>
      </c>
      <c r="D54" s="385" t="s">
        <v>101</v>
      </c>
      <c r="E54" s="384"/>
      <c r="F54" s="385">
        <v>20</v>
      </c>
      <c r="G54" s="144">
        <v>20</v>
      </c>
      <c r="H54" s="206"/>
      <c r="I54" s="207"/>
      <c r="J54" s="184"/>
      <c r="K54" s="277"/>
      <c r="L54" s="278"/>
      <c r="M54" s="150"/>
      <c r="N54" s="690"/>
      <c r="O54" s="701"/>
      <c r="P54" s="656"/>
      <c r="Q54" s="386"/>
      <c r="R54" s="387"/>
      <c r="S54" s="388"/>
    </row>
    <row r="55" spans="1:31" customHeight="1" ht="34.2">
      <c r="A55" s="629"/>
      <c r="B55" s="644"/>
      <c r="C55" s="383" t="s">
        <v>102</v>
      </c>
      <c r="D55" s="385" t="s">
        <v>103</v>
      </c>
      <c r="E55" s="384"/>
      <c r="F55" s="385">
        <v>0</v>
      </c>
      <c r="G55" s="144">
        <v>0</v>
      </c>
      <c r="H55" s="206"/>
      <c r="I55" s="207"/>
      <c r="J55" s="184"/>
      <c r="K55" s="277"/>
      <c r="L55" s="278"/>
      <c r="M55" s="150"/>
      <c r="N55" s="690"/>
      <c r="O55" s="701"/>
      <c r="P55" s="656"/>
      <c r="Q55" s="386"/>
      <c r="R55" s="387"/>
      <c r="S55" s="389"/>
    </row>
    <row r="56" spans="1:31" customHeight="1" ht="37.2">
      <c r="A56" s="629"/>
      <c r="B56" s="644"/>
      <c r="C56" s="383" t="s">
        <v>104</v>
      </c>
      <c r="D56" s="385" t="s">
        <v>105</v>
      </c>
      <c r="E56" s="384"/>
      <c r="F56" s="385">
        <v>820021.036</v>
      </c>
      <c r="G56" s="144">
        <v>199477</v>
      </c>
      <c r="H56" s="390"/>
      <c r="I56" s="391"/>
      <c r="J56" s="184"/>
      <c r="K56" s="392"/>
      <c r="L56" s="278"/>
      <c r="M56" s="150"/>
      <c r="N56" s="690"/>
      <c r="O56" s="701"/>
      <c r="P56" s="656"/>
      <c r="Q56" s="386"/>
      <c r="R56" s="86"/>
      <c r="S56" s="393"/>
    </row>
    <row r="57" spans="1:31" customHeight="1" ht="22.8">
      <c r="A57" s="629"/>
      <c r="B57" s="644"/>
      <c r="C57" s="704" t="s">
        <v>106</v>
      </c>
      <c r="D57" s="385" t="s">
        <v>107</v>
      </c>
      <c r="E57" s="706"/>
      <c r="F57" s="385">
        <v>37.62</v>
      </c>
      <c r="G57" s="144">
        <v>4</v>
      </c>
      <c r="H57" s="182"/>
      <c r="I57" s="207"/>
      <c r="J57" s="184"/>
      <c r="K57" s="394"/>
      <c r="L57" s="278"/>
      <c r="M57" s="150"/>
      <c r="N57" s="690"/>
      <c r="O57" s="701"/>
      <c r="P57" s="656"/>
      <c r="Q57" s="386"/>
      <c r="R57" s="387"/>
      <c r="S57" s="393"/>
    </row>
    <row r="58" spans="1:31" customHeight="1" ht="15">
      <c r="A58" s="629"/>
      <c r="B58" s="688"/>
      <c r="C58" s="705"/>
      <c r="D58" s="93" t="s">
        <v>108</v>
      </c>
      <c r="E58" s="707"/>
      <c r="F58" s="93">
        <v>1.5</v>
      </c>
      <c r="G58" s="156">
        <v>0</v>
      </c>
      <c r="H58" s="193"/>
      <c r="I58" s="194"/>
      <c r="J58" s="195"/>
      <c r="K58" s="350"/>
      <c r="L58" s="395"/>
      <c r="M58" s="100"/>
      <c r="N58" s="691"/>
      <c r="O58" s="702"/>
      <c r="P58" s="637"/>
      <c r="Q58" s="396"/>
      <c r="R58" s="397"/>
      <c r="S58" s="163"/>
    </row>
    <row r="59" spans="1:31" customHeight="1" ht="23.4">
      <c r="B59" s="692" t="s">
        <v>109</v>
      </c>
      <c r="C59" s="693"/>
      <c r="D59" s="693"/>
      <c r="E59" s="693"/>
      <c r="F59" s="694"/>
      <c r="G59" s="398"/>
      <c r="H59" s="331"/>
      <c r="I59" s="332"/>
      <c r="J59" s="399">
        <v>12</v>
      </c>
      <c r="K59" s="399"/>
      <c r="L59" s="399"/>
      <c r="M59" s="335"/>
      <c r="N59" s="55"/>
      <c r="O59" s="56"/>
      <c r="P59" s="57"/>
      <c r="Q59" s="329"/>
      <c r="R59" s="400"/>
      <c r="S59" s="401"/>
    </row>
    <row r="60" spans="1:31" customHeight="1" ht="22.2">
      <c r="B60" s="657" t="s">
        <v>110</v>
      </c>
      <c r="C60" s="658"/>
      <c r="D60" s="658"/>
      <c r="E60" s="658"/>
      <c r="F60" s="659"/>
      <c r="G60" s="165"/>
      <c r="H60" s="372"/>
      <c r="I60" s="373"/>
      <c r="J60" s="198">
        <v>24</v>
      </c>
      <c r="K60" s="199"/>
      <c r="L60" s="199"/>
      <c r="M60" s="165"/>
      <c r="N60" s="55"/>
      <c r="O60" s="56"/>
      <c r="P60" s="57"/>
      <c r="Q60" s="168"/>
      <c r="R60" s="201"/>
      <c r="S60" s="201"/>
    </row>
    <row r="61" spans="1:31" customHeight="1" ht="39">
      <c r="A61" s="629">
        <v>16</v>
      </c>
      <c r="B61" s="643" t="s">
        <v>111</v>
      </c>
      <c r="C61" s="172" t="s">
        <v>112</v>
      </c>
      <c r="D61" s="172" t="s">
        <v>113</v>
      </c>
      <c r="E61" s="77"/>
      <c r="F61" s="172">
        <v>9.2</v>
      </c>
      <c r="G61" s="135">
        <v>-32</v>
      </c>
      <c r="H61" s="402"/>
      <c r="I61" s="403"/>
      <c r="J61" s="314">
        <v>24</v>
      </c>
      <c r="K61" s="139"/>
      <c r="L61" s="404"/>
      <c r="M61" s="150"/>
      <c r="N61" s="697"/>
      <c r="O61" s="700"/>
      <c r="P61" s="636"/>
      <c r="Q61" s="271"/>
      <c r="R61" s="347"/>
      <c r="S61" s="389"/>
    </row>
    <row r="62" spans="1:31" customHeight="1" ht="58.2">
      <c r="A62" s="629"/>
      <c r="B62" s="644"/>
      <c r="C62" s="179" t="s">
        <v>114</v>
      </c>
      <c r="D62" s="383" t="s">
        <v>115</v>
      </c>
      <c r="E62" s="180"/>
      <c r="F62" s="383">
        <v>22.4</v>
      </c>
      <c r="G62" s="144">
        <v>-2</v>
      </c>
      <c r="H62" s="405"/>
      <c r="I62" s="406"/>
      <c r="J62" s="407"/>
      <c r="K62" s="148"/>
      <c r="L62" s="408"/>
      <c r="M62" s="114"/>
      <c r="N62" s="698"/>
      <c r="O62" s="701"/>
      <c r="P62" s="656"/>
      <c r="Q62" s="279"/>
      <c r="R62" s="86"/>
      <c r="S62" s="187"/>
    </row>
    <row r="63" spans="1:31" customHeight="1" ht="26.4">
      <c r="A63" s="629"/>
      <c r="B63" s="644"/>
      <c r="C63" s="179" t="s">
        <v>116</v>
      </c>
      <c r="D63" s="179" t="s">
        <v>117</v>
      </c>
      <c r="E63" s="180"/>
      <c r="F63" s="179">
        <v>34.4</v>
      </c>
      <c r="G63" s="144">
        <v>-7</v>
      </c>
      <c r="H63" s="405"/>
      <c r="I63" s="406"/>
      <c r="J63" s="407"/>
      <c r="K63" s="148"/>
      <c r="L63" s="408"/>
      <c r="M63" s="114"/>
      <c r="N63" s="698"/>
      <c r="O63" s="701"/>
      <c r="P63" s="656"/>
      <c r="Q63" s="279"/>
      <c r="R63" s="86"/>
      <c r="S63" s="187"/>
    </row>
    <row r="64" spans="1:31" customHeight="1" ht="15">
      <c r="A64" s="629"/>
      <c r="B64" s="644"/>
      <c r="C64" s="673" t="s">
        <v>118</v>
      </c>
      <c r="D64" s="409" t="s">
        <v>119</v>
      </c>
      <c r="E64" s="675"/>
      <c r="F64" s="409">
        <v>60</v>
      </c>
      <c r="G64" s="410">
        <v>0</v>
      </c>
      <c r="H64" s="182"/>
      <c r="I64" s="411"/>
      <c r="J64" s="412"/>
      <c r="K64" s="413"/>
      <c r="L64" s="408"/>
      <c r="M64" s="150"/>
      <c r="N64" s="698"/>
      <c r="O64" s="701"/>
      <c r="P64" s="656"/>
      <c r="Q64" s="279"/>
      <c r="R64" s="210"/>
      <c r="S64" s="414"/>
    </row>
    <row r="65" spans="1:31">
      <c r="A65" s="629"/>
      <c r="B65" s="644"/>
      <c r="C65" s="673"/>
      <c r="D65" s="409" t="s">
        <v>120</v>
      </c>
      <c r="E65" s="675"/>
      <c r="F65" s="409">
        <v>40</v>
      </c>
      <c r="G65" s="410">
        <v>0</v>
      </c>
      <c r="H65" s="182"/>
      <c r="I65" s="411"/>
      <c r="J65" s="412"/>
      <c r="K65" s="413"/>
      <c r="L65" s="408"/>
      <c r="M65" s="150"/>
      <c r="N65" s="698"/>
      <c r="O65" s="701"/>
      <c r="P65" s="656"/>
      <c r="Q65" s="279"/>
      <c r="R65" s="415"/>
      <c r="S65" s="414"/>
    </row>
    <row r="66" spans="1:31" customHeight="1" ht="27.6">
      <c r="A66" s="629"/>
      <c r="B66" s="688"/>
      <c r="C66" s="680"/>
      <c r="D66" s="416" t="s">
        <v>121</v>
      </c>
      <c r="E66" s="703"/>
      <c r="F66" s="416">
        <v>0</v>
      </c>
      <c r="G66" s="417">
        <v>0</v>
      </c>
      <c r="H66" s="193"/>
      <c r="I66" s="194"/>
      <c r="J66" s="418"/>
      <c r="K66" s="419"/>
      <c r="L66" s="420"/>
      <c r="M66" s="100"/>
      <c r="N66" s="699"/>
      <c r="O66" s="702"/>
      <c r="P66" s="637"/>
      <c r="Q66" s="421"/>
      <c r="R66" s="307"/>
      <c r="S66" s="414"/>
    </row>
    <row r="67" spans="1:31" customHeight="1" ht="27">
      <c r="B67" s="640" t="s">
        <v>122</v>
      </c>
      <c r="C67" s="641"/>
      <c r="D67" s="641"/>
      <c r="E67" s="641"/>
      <c r="F67" s="642"/>
      <c r="G67" s="308"/>
      <c r="H67" s="282"/>
      <c r="I67" s="283"/>
      <c r="J67" s="308">
        <v>0</v>
      </c>
      <c r="K67" s="309"/>
      <c r="L67" s="309"/>
      <c r="M67" s="165"/>
      <c r="N67" s="55"/>
      <c r="O67" s="56"/>
      <c r="P67" s="57"/>
      <c r="Q67" s="422"/>
      <c r="R67" s="423"/>
      <c r="S67" s="424"/>
    </row>
    <row r="68" spans="1:31" customHeight="1" ht="46.2">
      <c r="A68" s="73">
        <v>17</v>
      </c>
      <c r="B68" s="425" t="s">
        <v>123</v>
      </c>
      <c r="C68" s="425" t="s">
        <v>124</v>
      </c>
      <c r="D68" s="425" t="s">
        <v>125</v>
      </c>
      <c r="E68" s="426"/>
      <c r="F68" s="425">
        <v>0.04</v>
      </c>
      <c r="G68" s="154">
        <v>-28</v>
      </c>
      <c r="H68" s="427"/>
      <c r="I68" s="428"/>
      <c r="J68" s="429">
        <v>0</v>
      </c>
      <c r="K68" s="256"/>
      <c r="L68" s="430"/>
      <c r="M68" s="150"/>
      <c r="N68" s="431"/>
      <c r="O68" s="237"/>
      <c r="P68" s="57"/>
      <c r="Q68" s="432"/>
      <c r="R68" s="300"/>
      <c r="S68" s="389"/>
    </row>
    <row r="69" spans="1:31" customHeight="1" ht="22.2">
      <c r="B69" s="713" t="s">
        <v>126</v>
      </c>
      <c r="C69" s="714"/>
      <c r="D69" s="714"/>
      <c r="E69" s="714"/>
      <c r="F69" s="715"/>
      <c r="G69" s="433"/>
      <c r="H69" s="434"/>
      <c r="I69" s="435"/>
      <c r="J69" s="436">
        <v>42</v>
      </c>
      <c r="K69" s="437"/>
      <c r="L69" s="437"/>
      <c r="M69" s="438"/>
      <c r="N69" s="55"/>
      <c r="O69" s="56"/>
      <c r="P69" s="57"/>
      <c r="Q69" s="27"/>
      <c r="R69" s="439"/>
      <c r="S69" s="440"/>
    </row>
    <row r="70" spans="1:31" customHeight="1" ht="20.4">
      <c r="B70" s="657" t="s">
        <v>127</v>
      </c>
      <c r="C70" s="658"/>
      <c r="D70" s="658"/>
      <c r="E70" s="658"/>
      <c r="F70" s="659"/>
      <c r="G70" s="165"/>
      <c r="H70" s="280"/>
      <c r="I70" s="281"/>
      <c r="J70" s="168">
        <v>28</v>
      </c>
      <c r="K70" s="168"/>
      <c r="L70" s="168"/>
      <c r="M70" s="441"/>
      <c r="N70" s="55"/>
      <c r="O70" s="56"/>
      <c r="P70" s="57"/>
      <c r="Q70" s="374"/>
      <c r="R70" s="442"/>
      <c r="S70" s="442"/>
    </row>
    <row r="71" spans="1:31" customHeight="1" ht="52.2">
      <c r="A71" s="73">
        <v>18</v>
      </c>
      <c r="B71" s="443" t="s">
        <v>128</v>
      </c>
      <c r="C71" s="444" t="s">
        <v>129</v>
      </c>
      <c r="D71" s="446" t="s">
        <v>130</v>
      </c>
      <c r="E71" s="445"/>
      <c r="F71" s="446">
        <v>0.26</v>
      </c>
      <c r="G71" s="447">
        <v>0</v>
      </c>
      <c r="H71" s="303"/>
      <c r="I71" s="304"/>
      <c r="J71" s="448">
        <v>28</v>
      </c>
      <c r="K71" s="250"/>
      <c r="L71" s="430"/>
      <c r="M71" s="150"/>
      <c r="N71" s="431"/>
      <c r="O71" s="237"/>
      <c r="P71" s="57"/>
      <c r="Q71" s="449"/>
      <c r="R71" s="450"/>
      <c r="S71" s="389"/>
    </row>
    <row r="72" spans="1:31" customHeight="1" ht="20.4">
      <c r="B72" s="681" t="s">
        <v>131</v>
      </c>
      <c r="C72" s="682"/>
      <c r="D72" s="682"/>
      <c r="E72" s="682"/>
      <c r="F72" s="684"/>
      <c r="G72" s="260"/>
      <c r="H72" s="280"/>
      <c r="I72" s="281"/>
      <c r="J72" s="261">
        <v>40</v>
      </c>
      <c r="K72" s="262"/>
      <c r="L72" s="262"/>
      <c r="M72" s="263"/>
      <c r="N72" s="55"/>
      <c r="O72" s="56"/>
      <c r="P72" s="57"/>
      <c r="Q72" s="451"/>
      <c r="R72" s="442"/>
      <c r="S72" s="442"/>
    </row>
    <row r="73" spans="1:31" customHeight="1" ht="45">
      <c r="A73" s="73">
        <v>19</v>
      </c>
      <c r="B73" s="452" t="s">
        <v>132</v>
      </c>
      <c r="C73" s="454" t="s">
        <v>133</v>
      </c>
      <c r="D73" s="455" t="s">
        <v>134</v>
      </c>
      <c r="E73" s="453"/>
      <c r="F73" s="455">
        <v>1</v>
      </c>
      <c r="G73" s="456">
        <v>8</v>
      </c>
      <c r="H73" s="247"/>
      <c r="I73" s="365"/>
      <c r="J73" s="457">
        <v>40</v>
      </c>
      <c r="K73" s="458"/>
      <c r="L73" s="459"/>
      <c r="M73" s="150"/>
      <c r="N73" s="431"/>
      <c r="O73" s="237"/>
      <c r="P73" s="57"/>
      <c r="Q73" s="460"/>
      <c r="R73" s="300"/>
      <c r="S73" s="389"/>
    </row>
    <row r="74" spans="1:31" customHeight="1" ht="30.6">
      <c r="B74" s="657" t="s">
        <v>135</v>
      </c>
      <c r="C74" s="658"/>
      <c r="D74" s="658"/>
      <c r="E74" s="658"/>
      <c r="F74" s="659"/>
      <c r="G74" s="168"/>
      <c r="H74" s="280"/>
      <c r="I74" s="281"/>
      <c r="J74" s="168">
        <v>60</v>
      </c>
      <c r="K74" s="168"/>
      <c r="L74" s="168"/>
      <c r="M74" s="165"/>
      <c r="N74" s="55"/>
      <c r="O74" s="56"/>
      <c r="P74" s="57"/>
      <c r="Q74" s="374"/>
      <c r="R74" s="358"/>
      <c r="S74" s="358"/>
    </row>
    <row r="75" spans="1:31" customHeight="1" ht="29.4">
      <c r="A75" s="73">
        <v>20</v>
      </c>
      <c r="B75" s="452" t="s">
        <v>136</v>
      </c>
      <c r="C75" s="444" t="s">
        <v>137</v>
      </c>
      <c r="D75" s="454" t="s">
        <v>138</v>
      </c>
      <c r="E75" s="461"/>
      <c r="F75" s="454">
        <v>0</v>
      </c>
      <c r="G75" s="447">
        <v>0</v>
      </c>
      <c r="H75" s="247"/>
      <c r="I75" s="462"/>
      <c r="J75" s="366">
        <v>60</v>
      </c>
      <c r="K75" s="367"/>
      <c r="L75" s="463"/>
      <c r="M75" s="150"/>
      <c r="N75" s="431"/>
      <c r="O75" s="237"/>
      <c r="P75" s="57"/>
      <c r="Q75" s="464"/>
      <c r="R75" s="465"/>
      <c r="S75" s="389"/>
    </row>
    <row r="76" spans="1:31" customHeight="1" ht="20.4">
      <c r="B76" s="716" t="s">
        <v>139</v>
      </c>
      <c r="C76" s="717"/>
      <c r="D76" s="717"/>
      <c r="E76" s="717"/>
      <c r="F76" s="718"/>
      <c r="G76" s="466"/>
      <c r="H76" s="467"/>
      <c r="I76" s="468"/>
      <c r="J76" s="469">
        <v>20</v>
      </c>
      <c r="K76" s="26"/>
      <c r="L76" s="26"/>
      <c r="M76" s="466"/>
      <c r="N76" s="55"/>
      <c r="O76" s="56"/>
      <c r="P76" s="57"/>
      <c r="Q76" s="470"/>
      <c r="R76" s="471"/>
      <c r="S76" s="471"/>
    </row>
    <row r="77" spans="1:31" customHeight="1" ht="20.4">
      <c r="B77" s="657" t="s">
        <v>140</v>
      </c>
      <c r="C77" s="658"/>
      <c r="D77" s="658"/>
      <c r="E77" s="658"/>
      <c r="F77" s="659"/>
      <c r="G77" s="165"/>
      <c r="H77" s="280"/>
      <c r="I77" s="281"/>
      <c r="J77" s="198">
        <v>20</v>
      </c>
      <c r="K77" s="199"/>
      <c r="L77" s="199"/>
      <c r="M77" s="169"/>
      <c r="N77" s="55"/>
      <c r="O77" s="56"/>
      <c r="P77" s="57"/>
      <c r="Q77" s="374"/>
      <c r="R77" s="358"/>
      <c r="S77" s="358"/>
    </row>
    <row r="78" spans="1:31" customHeight="1" ht="34.8">
      <c r="A78" s="73">
        <v>21</v>
      </c>
      <c r="B78" s="452" t="s">
        <v>141</v>
      </c>
      <c r="C78" s="472" t="s">
        <v>142</v>
      </c>
      <c r="D78" s="472" t="s">
        <v>143</v>
      </c>
      <c r="E78" s="461"/>
      <c r="F78" s="472">
        <v>20</v>
      </c>
      <c r="G78" s="426">
        <v>-16</v>
      </c>
      <c r="H78" s="473"/>
      <c r="I78" s="474"/>
      <c r="J78" s="429">
        <v>20</v>
      </c>
      <c r="K78" s="256"/>
      <c r="L78" s="430"/>
      <c r="M78" s="235"/>
      <c r="N78" s="431"/>
      <c r="O78" s="237"/>
      <c r="P78" s="57"/>
      <c r="Q78" s="475"/>
      <c r="R78" s="300"/>
      <c r="S78" s="476"/>
    </row>
    <row r="79" spans="1:31" customHeight="1" ht="21.6">
      <c r="B79" s="708" t="s">
        <v>144</v>
      </c>
      <c r="C79" s="709"/>
      <c r="D79" s="709"/>
      <c r="E79" s="709"/>
      <c r="F79" s="710"/>
      <c r="G79" s="466"/>
      <c r="H79" s="467"/>
      <c r="I79" s="468"/>
      <c r="J79" s="477">
        <v>25</v>
      </c>
      <c r="K79" s="478"/>
      <c r="L79" s="478"/>
      <c r="M79" s="466"/>
      <c r="N79" s="55"/>
      <c r="O79" s="56"/>
      <c r="P79" s="57"/>
      <c r="Q79" s="470"/>
      <c r="R79" s="471"/>
      <c r="S79" s="471"/>
    </row>
    <row r="80" spans="1:31" customHeight="1" ht="20.4">
      <c r="B80" s="640" t="s">
        <v>145</v>
      </c>
      <c r="C80" s="641"/>
      <c r="D80" s="641"/>
      <c r="E80" s="641"/>
      <c r="F80" s="642"/>
      <c r="G80" s="200"/>
      <c r="H80" s="280"/>
      <c r="I80" s="281"/>
      <c r="J80" s="168">
        <v>37</v>
      </c>
      <c r="K80" s="168"/>
      <c r="L80" s="168"/>
      <c r="M80" s="200"/>
      <c r="N80" s="55"/>
      <c r="O80" s="56"/>
      <c r="P80" s="57"/>
      <c r="Q80" s="479"/>
      <c r="R80" s="201"/>
      <c r="S80" s="201"/>
    </row>
    <row r="81" spans="1:31" customHeight="1" ht="45.6">
      <c r="A81" s="73"/>
      <c r="B81" s="711" t="s">
        <v>146</v>
      </c>
      <c r="C81" s="172" t="s">
        <v>147</v>
      </c>
      <c r="D81" s="375" t="s">
        <v>148</v>
      </c>
      <c r="E81" s="77"/>
      <c r="F81" s="375">
        <v>25</v>
      </c>
      <c r="G81" s="135">
        <v>5</v>
      </c>
      <c r="H81" s="480"/>
      <c r="I81" s="481"/>
      <c r="J81" s="314">
        <v>34</v>
      </c>
      <c r="K81" s="139"/>
      <c r="L81" s="482"/>
      <c r="M81" s="83"/>
      <c r="N81" s="697"/>
      <c r="O81" s="634"/>
      <c r="P81" s="636"/>
      <c r="Q81" s="483"/>
      <c r="R81" s="299"/>
      <c r="S81" s="178"/>
    </row>
    <row r="82" spans="1:31" customHeight="1" ht="39.6">
      <c r="A82" s="73"/>
      <c r="B82" s="712"/>
      <c r="C82" s="214" t="s">
        <v>149</v>
      </c>
      <c r="D82" s="215" t="s">
        <v>150</v>
      </c>
      <c r="E82" s="94"/>
      <c r="F82" s="215">
        <v>22.2</v>
      </c>
      <c r="G82" s="156">
        <v>14</v>
      </c>
      <c r="H82" s="484"/>
      <c r="I82" s="485"/>
      <c r="J82" s="486"/>
      <c r="K82" s="160"/>
      <c r="L82" s="487"/>
      <c r="M82" s="100"/>
      <c r="N82" s="699"/>
      <c r="O82" s="635"/>
      <c r="P82" s="637"/>
      <c r="Q82" s="488"/>
      <c r="R82" s="489"/>
      <c r="S82" s="490"/>
    </row>
    <row r="83" spans="1:31" customHeight="1" ht="60">
      <c r="A83" s="73"/>
      <c r="B83" s="724" t="s">
        <v>151</v>
      </c>
      <c r="C83" s="491" t="s">
        <v>152</v>
      </c>
      <c r="D83" s="172" t="s">
        <v>153</v>
      </c>
      <c r="E83" s="77"/>
      <c r="F83" s="172">
        <v>10.38</v>
      </c>
      <c r="G83" s="77">
        <v>18</v>
      </c>
      <c r="H83" s="480"/>
      <c r="I83" s="481"/>
      <c r="J83" s="492">
        <v>40</v>
      </c>
      <c r="K83" s="296"/>
      <c r="L83" s="493"/>
      <c r="M83" s="83"/>
      <c r="N83" s="726"/>
      <c r="O83" s="653"/>
      <c r="P83" s="636"/>
      <c r="Q83" s="494"/>
      <c r="R83" s="495"/>
      <c r="S83" s="496"/>
    </row>
    <row r="84" spans="1:31" customHeight="1" ht="45">
      <c r="A84" s="73"/>
      <c r="B84" s="724"/>
      <c r="C84" s="497" t="s">
        <v>154</v>
      </c>
      <c r="D84" s="383" t="s">
        <v>155</v>
      </c>
      <c r="E84" s="180"/>
      <c r="F84" s="383">
        <v>13.1</v>
      </c>
      <c r="G84" s="180">
        <v>19</v>
      </c>
      <c r="H84" s="498"/>
      <c r="I84" s="499"/>
      <c r="J84" s="500"/>
      <c r="K84" s="296"/>
      <c r="L84" s="501"/>
      <c r="M84" s="150"/>
      <c r="N84" s="727"/>
      <c r="O84" s="654"/>
      <c r="P84" s="656"/>
      <c r="Q84" s="502"/>
      <c r="R84" s="503"/>
      <c r="S84" s="389"/>
    </row>
    <row r="85" spans="1:31" customHeight="1" ht="38.4">
      <c r="A85" s="73"/>
      <c r="B85" s="725"/>
      <c r="C85" s="504" t="s">
        <v>156</v>
      </c>
      <c r="D85" s="215" t="s">
        <v>157</v>
      </c>
      <c r="E85" s="94"/>
      <c r="F85" s="215">
        <v>10.84</v>
      </c>
      <c r="G85" s="94">
        <v>-6</v>
      </c>
      <c r="H85" s="505"/>
      <c r="I85" s="485"/>
      <c r="J85" s="506"/>
      <c r="K85" s="507"/>
      <c r="L85" s="508"/>
      <c r="M85" s="126"/>
      <c r="N85" s="728"/>
      <c r="O85" s="655"/>
      <c r="P85" s="637"/>
      <c r="Q85" s="509"/>
      <c r="R85" s="510"/>
      <c r="S85" s="511"/>
    </row>
    <row r="86" spans="1:31" customHeight="1" ht="20.4">
      <c r="B86" s="719" t="s">
        <v>158</v>
      </c>
      <c r="C86" s="720"/>
      <c r="D86" s="720"/>
      <c r="E86" s="720"/>
      <c r="F86" s="721"/>
      <c r="G86" s="441"/>
      <c r="H86" s="282"/>
      <c r="I86" s="283"/>
      <c r="J86" s="512">
        <v>2</v>
      </c>
      <c r="K86" s="513"/>
      <c r="L86" s="513"/>
      <c r="M86" s="200"/>
      <c r="N86" s="55"/>
      <c r="O86" s="56"/>
      <c r="P86" s="57"/>
      <c r="Q86" s="309"/>
      <c r="R86" s="201"/>
      <c r="S86" s="201"/>
    </row>
    <row r="87" spans="1:31" customHeight="1" ht="27.6">
      <c r="A87" s="662">
        <v>24</v>
      </c>
      <c r="B87" s="722" t="s">
        <v>159</v>
      </c>
      <c r="C87" s="290" t="s">
        <v>160</v>
      </c>
      <c r="D87" s="514" t="s">
        <v>161</v>
      </c>
      <c r="E87" s="291"/>
      <c r="F87" s="514">
        <v>13.42</v>
      </c>
      <c r="G87" s="289">
        <v>-4</v>
      </c>
      <c r="H87" s="515"/>
      <c r="I87" s="516"/>
      <c r="J87" s="517">
        <v>2</v>
      </c>
      <c r="K87" s="518"/>
      <c r="L87" s="519"/>
      <c r="M87" s="83"/>
      <c r="N87" s="668"/>
      <c r="O87" s="653"/>
      <c r="P87" s="636"/>
      <c r="Q87" s="520"/>
      <c r="R87" s="521"/>
      <c r="S87" s="522"/>
    </row>
    <row r="88" spans="1:31" customHeight="1" ht="25.8">
      <c r="A88" s="662"/>
      <c r="B88" s="722"/>
      <c r="C88" s="729" t="s">
        <v>162</v>
      </c>
      <c r="D88" s="181" t="s">
        <v>163</v>
      </c>
      <c r="E88" s="730"/>
      <c r="F88" s="181">
        <v>5.48</v>
      </c>
      <c r="G88" s="523">
        <v>8</v>
      </c>
      <c r="H88" s="524"/>
      <c r="I88" s="183"/>
      <c r="J88" s="525"/>
      <c r="K88" s="526"/>
      <c r="L88" s="527"/>
      <c r="M88" s="150"/>
      <c r="N88" s="650"/>
      <c r="O88" s="654"/>
      <c r="P88" s="656"/>
      <c r="Q88" s="528"/>
      <c r="R88" s="529"/>
      <c r="S88" s="530"/>
    </row>
    <row r="89" spans="1:31" customHeight="1" ht="59.7">
      <c r="A89" s="662"/>
      <c r="B89" s="722"/>
      <c r="C89" s="729"/>
      <c r="D89" s="181" t="s">
        <v>164</v>
      </c>
      <c r="E89" s="730"/>
      <c r="F89" s="181">
        <v>1.14</v>
      </c>
      <c r="G89" s="523">
        <v>2</v>
      </c>
      <c r="H89" s="531"/>
      <c r="I89" s="532"/>
      <c r="J89" s="525"/>
      <c r="K89" s="526"/>
      <c r="L89" s="527"/>
      <c r="M89" s="150"/>
      <c r="N89" s="650"/>
      <c r="O89" s="654"/>
      <c r="P89" s="656"/>
      <c r="Q89" s="528"/>
      <c r="R89" s="529"/>
      <c r="S89" s="389"/>
    </row>
    <row r="90" spans="1:31" customHeight="1" ht="26.4">
      <c r="A90" s="662"/>
      <c r="B90" s="722"/>
      <c r="C90" s="729"/>
      <c r="D90" s="181" t="s">
        <v>165</v>
      </c>
      <c r="E90" s="730"/>
      <c r="F90" s="181">
        <v>0</v>
      </c>
      <c r="G90" s="523">
        <v>0</v>
      </c>
      <c r="H90" s="533"/>
      <c r="I90" s="534"/>
      <c r="J90" s="525"/>
      <c r="K90" s="535"/>
      <c r="L90" s="536"/>
      <c r="M90" s="150"/>
      <c r="N90" s="650"/>
      <c r="O90" s="654"/>
      <c r="P90" s="656"/>
      <c r="Q90" s="537"/>
      <c r="R90" s="529"/>
      <c r="S90" s="389"/>
    </row>
    <row r="91" spans="1:31" customHeight="1" ht="40.8">
      <c r="A91" s="662"/>
      <c r="B91" s="723"/>
      <c r="C91" s="155" t="s">
        <v>166</v>
      </c>
      <c r="D91" s="538" t="s">
        <v>167</v>
      </c>
      <c r="E91" s="94"/>
      <c r="F91" s="538">
        <v>35</v>
      </c>
      <c r="G91" s="539">
        <v>5</v>
      </c>
      <c r="H91" s="540"/>
      <c r="I91" s="541"/>
      <c r="J91" s="542"/>
      <c r="K91" s="507"/>
      <c r="L91" s="543"/>
      <c r="M91" s="100"/>
      <c r="N91" s="651"/>
      <c r="O91" s="655"/>
      <c r="P91" s="637"/>
      <c r="Q91" s="544"/>
      <c r="R91" s="545"/>
      <c r="S91" s="546"/>
    </row>
    <row r="92" spans="1:31" customHeight="1" ht="15">
      <c r="B92" s="731" t="s">
        <v>168</v>
      </c>
      <c r="C92" s="732"/>
      <c r="D92" s="732"/>
      <c r="E92" s="732"/>
      <c r="F92" s="733"/>
      <c r="G92" s="547"/>
      <c r="H92" s="548"/>
      <c r="I92" s="549"/>
      <c r="J92" s="550">
        <v>26</v>
      </c>
      <c r="K92" s="547"/>
      <c r="L92" s="547"/>
      <c r="M92" s="433"/>
      <c r="N92" s="55"/>
      <c r="O92" s="56"/>
      <c r="P92" s="57"/>
      <c r="Q92" s="336"/>
      <c r="R92" s="337"/>
      <c r="S92" s="337"/>
    </row>
    <row r="93" spans="1:31" customHeight="1" ht="20.4">
      <c r="B93" s="640" t="s">
        <v>169</v>
      </c>
      <c r="C93" s="641"/>
      <c r="D93" s="641"/>
      <c r="E93" s="641"/>
      <c r="F93" s="642"/>
      <c r="G93" s="165"/>
      <c r="H93" s="372"/>
      <c r="I93" s="373"/>
      <c r="J93" s="199">
        <v>26</v>
      </c>
      <c r="K93" s="199"/>
      <c r="L93" s="199"/>
      <c r="M93" s="200"/>
      <c r="N93" s="55"/>
      <c r="O93" s="56"/>
      <c r="P93" s="57"/>
      <c r="Q93" s="310"/>
      <c r="R93" s="201"/>
      <c r="S93" s="358"/>
    </row>
    <row r="94" spans="1:31" customHeight="1" ht="34.8">
      <c r="A94" s="629">
        <v>25</v>
      </c>
      <c r="B94" s="643" t="s">
        <v>170</v>
      </c>
      <c r="C94" s="679" t="s">
        <v>171</v>
      </c>
      <c r="D94" s="172" t="s">
        <v>172</v>
      </c>
      <c r="E94" s="311"/>
      <c r="F94" s="172">
        <v>40</v>
      </c>
      <c r="G94" s="551">
        <v>0</v>
      </c>
      <c r="H94" s="552"/>
      <c r="I94" s="553"/>
      <c r="J94" s="554">
        <v>26</v>
      </c>
      <c r="K94" s="555"/>
      <c r="L94" s="556"/>
      <c r="M94" s="83"/>
      <c r="N94" s="697"/>
      <c r="O94" s="653"/>
      <c r="P94" s="636"/>
      <c r="Q94" s="557"/>
      <c r="R94" s="558"/>
      <c r="S94" s="559"/>
    </row>
    <row r="95" spans="1:31" customHeight="1" ht="39.6">
      <c r="A95" s="629"/>
      <c r="B95" s="644"/>
      <c r="C95" s="673"/>
      <c r="D95" s="383" t="s">
        <v>173</v>
      </c>
      <c r="E95" s="560"/>
      <c r="F95" s="383">
        <v>0.028427</v>
      </c>
      <c r="G95" s="523">
        <v>0</v>
      </c>
      <c r="H95" s="206"/>
      <c r="I95" s="561"/>
      <c r="J95" s="525"/>
      <c r="K95" s="277"/>
      <c r="L95" s="562"/>
      <c r="M95" s="150"/>
      <c r="N95" s="698"/>
      <c r="O95" s="654"/>
      <c r="P95" s="656"/>
      <c r="Q95" s="563"/>
      <c r="R95" s="564"/>
      <c r="S95" s="389"/>
    </row>
    <row r="96" spans="1:31" customHeight="1" ht="41.4">
      <c r="A96" s="629"/>
      <c r="B96" s="688"/>
      <c r="C96" s="680"/>
      <c r="D96" s="214" t="s">
        <v>174</v>
      </c>
      <c r="E96" s="319"/>
      <c r="F96" s="214">
        <v>40</v>
      </c>
      <c r="G96" s="539">
        <v>0</v>
      </c>
      <c r="H96" s="484"/>
      <c r="I96" s="565"/>
      <c r="J96" s="542"/>
      <c r="K96" s="507"/>
      <c r="L96" s="543"/>
      <c r="M96" s="100"/>
      <c r="N96" s="699"/>
      <c r="O96" s="655"/>
      <c r="P96" s="637"/>
      <c r="Q96" s="566"/>
      <c r="R96" s="567"/>
      <c r="S96" s="567"/>
    </row>
    <row r="97" spans="1:31" customHeight="1" ht="18">
      <c r="B97" s="734" t="s">
        <v>175</v>
      </c>
      <c r="C97" s="735"/>
      <c r="D97" s="735"/>
      <c r="E97" s="735"/>
      <c r="F97" s="736"/>
      <c r="G97" s="568"/>
      <c r="H97" s="569"/>
      <c r="I97" s="570"/>
      <c r="J97" s="568">
        <v>26</v>
      </c>
      <c r="K97" s="571"/>
      <c r="L97" s="571"/>
      <c r="M97" s="572"/>
      <c r="N97" s="573"/>
      <c r="O97" s="574"/>
      <c r="P97" s="57"/>
      <c r="Q97" s="575"/>
      <c r="R97" s="576"/>
      <c r="S97" s="576"/>
    </row>
    <row r="98" spans="1:31" customHeight="1" ht="29.4">
      <c r="A98" s="73">
        <v>26</v>
      </c>
      <c r="B98" s="226" t="s">
        <v>176</v>
      </c>
      <c r="C98" s="226" t="s">
        <v>177</v>
      </c>
      <c r="D98" s="443" t="s">
        <v>178</v>
      </c>
      <c r="E98" s="227"/>
      <c r="F98" s="443">
        <v>0</v>
      </c>
      <c r="G98" s="227">
        <v>-6</v>
      </c>
      <c r="H98" s="427"/>
      <c r="I98" s="428"/>
      <c r="J98" s="577">
        <v>20</v>
      </c>
      <c r="K98" s="256"/>
      <c r="L98" s="430"/>
      <c r="M98" s="150"/>
      <c r="N98" s="431"/>
      <c r="O98" s="237"/>
      <c r="P98" s="57"/>
      <c r="Q98" s="578"/>
      <c r="R98" s="579"/>
      <c r="S98" s="389"/>
    </row>
    <row r="99" spans="1:31" customHeight="1" ht="34.8">
      <c r="A99" s="73">
        <v>27</v>
      </c>
      <c r="B99" s="226" t="s">
        <v>179</v>
      </c>
      <c r="C99" s="226" t="s">
        <v>180</v>
      </c>
      <c r="D99" s="443" t="s">
        <v>181</v>
      </c>
      <c r="E99" s="227"/>
      <c r="F99" s="443">
        <v>6.2</v>
      </c>
      <c r="G99" s="227">
        <v>0</v>
      </c>
      <c r="H99" s="580"/>
      <c r="I99" s="581"/>
      <c r="J99" s="577">
        <v>0</v>
      </c>
      <c r="K99" s="256"/>
      <c r="L99" s="463"/>
      <c r="M99" s="582"/>
      <c r="N99" s="431"/>
      <c r="O99" s="237"/>
      <c r="P99" s="57"/>
      <c r="Q99" s="578"/>
      <c r="R99" s="583"/>
      <c r="S99" s="584"/>
    </row>
    <row r="100" spans="1:31">
      <c r="A100" s="629">
        <v>28</v>
      </c>
      <c r="B100" s="737" t="s">
        <v>182</v>
      </c>
      <c r="C100" s="737" t="s">
        <v>183</v>
      </c>
      <c r="D100" s="375" t="s">
        <v>184</v>
      </c>
      <c r="E100" s="739"/>
      <c r="F100" s="375">
        <v>2.61</v>
      </c>
      <c r="G100" s="77">
        <v>0</v>
      </c>
      <c r="H100" s="480"/>
      <c r="I100" s="481"/>
      <c r="J100" s="585">
        <v>58</v>
      </c>
      <c r="K100" s="345"/>
      <c r="L100" s="586"/>
      <c r="M100" s="83"/>
      <c r="N100" s="741"/>
      <c r="O100" s="634"/>
      <c r="P100" s="636"/>
      <c r="Q100" s="587"/>
      <c r="R100" s="588"/>
      <c r="S100" s="318"/>
    </row>
    <row r="101" spans="1:31" customHeight="1" ht="38.4">
      <c r="A101" s="629"/>
      <c r="B101" s="738"/>
      <c r="C101" s="738"/>
      <c r="D101" s="214" t="s">
        <v>185</v>
      </c>
      <c r="E101" s="740"/>
      <c r="F101" s="214">
        <v>0</v>
      </c>
      <c r="G101" s="94">
        <v>-15</v>
      </c>
      <c r="H101" s="589"/>
      <c r="I101" s="590"/>
      <c r="J101" s="591"/>
      <c r="K101" s="160"/>
      <c r="L101" s="592"/>
      <c r="M101" s="150"/>
      <c r="N101" s="742"/>
      <c r="O101" s="635"/>
      <c r="P101" s="637"/>
      <c r="Q101" s="593"/>
      <c r="R101" s="594"/>
      <c r="S101" s="389"/>
    </row>
    <row r="102" spans="1:31" customHeight="1" ht="34.2">
      <c r="B102" s="595"/>
      <c r="C102" s="596"/>
      <c r="D102" s="597"/>
      <c r="E102" s="596"/>
      <c r="F102" s="598"/>
      <c r="G102" s="596">
        <f>G11+G12+G13+G14+G15+G16+G17+G19+G20+G21+G22+G24+G25+G26+G27+G28+G29+G30+G31+G33+G34+G35+G36+G38+G39+G41+G42+G44+G45+G48+G49+G51+G53+G54+G55+G56+G57+G58+G61+G62+G63+G64+G65+G66+G68+G71+G73+G75+G78+G81+G82+G83+G84+G85+G87+G88+G89+G90+G91+G94+G95+G96+G98+G99+G100+G101</f>
        <v>0</v>
      </c>
      <c r="H102" s="599"/>
      <c r="I102" s="600"/>
      <c r="J102" s="599"/>
      <c r="K102" s="601"/>
      <c r="L102" s="598"/>
      <c r="M102" s="602"/>
      <c r="N102" s="603"/>
      <c r="O102" s="604"/>
      <c r="P102" s="604"/>
      <c r="Q102" s="605"/>
      <c r="R102" s="606"/>
      <c r="S102" s="607"/>
    </row>
    <row r="104" spans="1:31" customHeight="1" ht="15.6">
      <c r="B104" s="608"/>
    </row>
    <row r="107" spans="1:31" customHeight="1" ht="15.6">
      <c r="B107" s="608"/>
    </row>
    <row r="108" spans="1:31">
      <c r="B108" s="609"/>
    </row>
    <row r="109" spans="1:31">
      <c r="B109" s="609"/>
    </row>
    <row r="111" spans="1:31">
      <c r="E111" s="7"/>
      <c r="F111" s="610"/>
    </row>
    <row r="112" spans="1:31">
      <c r="E112" s="611"/>
      <c r="F112" s="611"/>
    </row>
    <row r="113" spans="1:31">
      <c r="E113" s="611"/>
      <c r="F113" s="611"/>
    </row>
    <row r="114" spans="1:31">
      <c r="E114" s="611"/>
      <c r="F114" s="611"/>
    </row>
    <row r="115" spans="1:31">
      <c r="E115" s="611"/>
      <c r="F115" s="611"/>
    </row>
    <row r="116" spans="1:31">
      <c r="E116" s="611"/>
      <c r="F116" s="611"/>
    </row>
    <row r="117" spans="1:31">
      <c r="E117" s="611"/>
      <c r="F117" s="611"/>
    </row>
    <row r="118" spans="1:31">
      <c r="E118" s="611"/>
      <c r="F118" s="611"/>
    </row>
    <row r="119" spans="1:31">
      <c r="E119" s="611"/>
      <c r="F119" s="611"/>
    </row>
    <row r="120" spans="1:31">
      <c r="E120" s="611"/>
      <c r="F120" s="611"/>
    </row>
    <row r="121" spans="1:31">
      <c r="E121" s="611"/>
      <c r="F121" s="611"/>
    </row>
    <row r="122" spans="1:31">
      <c r="E122" s="611"/>
      <c r="F122" s="611"/>
    </row>
    <row r="123" spans="1:31">
      <c r="E123" s="611"/>
      <c r="F123" s="611"/>
    </row>
    <row r="124" spans="1:31">
      <c r="E124" s="611"/>
      <c r="F124" s="611"/>
    </row>
    <row r="125" spans="1:31">
      <c r="E125" s="611"/>
      <c r="F125" s="611"/>
    </row>
    <row r="126" spans="1:31">
      <c r="E126" s="611"/>
      <c r="F126" s="611"/>
    </row>
    <row r="127" spans="1:31">
      <c r="E127" s="611"/>
      <c r="F127" s="611"/>
    </row>
    <row r="128" spans="1:31">
      <c r="E128" s="611"/>
      <c r="F128" s="611"/>
    </row>
    <row r="129" spans="1:31">
      <c r="E129" s="611"/>
      <c r="F129" s="611"/>
    </row>
    <row r="130" spans="1:31">
      <c r="E130" s="611"/>
      <c r="F130" s="611"/>
    </row>
    <row r="131" spans="1:31">
      <c r="E131" s="611"/>
      <c r="F131" s="611"/>
    </row>
    <row r="132" spans="1:31">
      <c r="E132" s="611"/>
      <c r="F132" s="611"/>
    </row>
    <row r="133" spans="1:31">
      <c r="E133" s="611"/>
      <c r="F133" s="611"/>
    </row>
    <row r="134" spans="1:31">
      <c r="E134" s="611"/>
      <c r="F134" s="611"/>
    </row>
    <row r="135" spans="1:31">
      <c r="E135" s="611"/>
      <c r="F135" s="611"/>
    </row>
    <row r="136" spans="1:31">
      <c r="E136" s="611"/>
      <c r="F136" s="611"/>
    </row>
    <row r="137" spans="1:31">
      <c r="E137" s="611"/>
      <c r="F137" s="611"/>
    </row>
    <row r="138" spans="1:31">
      <c r="E138" s="611"/>
      <c r="F138" s="611"/>
    </row>
    <row r="139" spans="1:31">
      <c r="E139" s="611"/>
      <c r="F139" s="611"/>
    </row>
    <row r="140" spans="1:31">
      <c r="E140" s="611"/>
      <c r="F140" s="611"/>
    </row>
    <row r="141" spans="1:31">
      <c r="E141" s="611"/>
      <c r="F141" s="611"/>
    </row>
    <row r="142" spans="1:31">
      <c r="E142" s="611"/>
      <c r="F142" s="611"/>
    </row>
    <row r="143" spans="1:31">
      <c r="E143" s="611"/>
      <c r="F143" s="611"/>
    </row>
    <row r="144" spans="1:31">
      <c r="E144" s="611"/>
      <c r="F144" s="611"/>
    </row>
    <row r="145" spans="1:31">
      <c r="E145" s="611"/>
      <c r="F145" s="611"/>
    </row>
    <row r="146" spans="1:31">
      <c r="E146" s="611"/>
      <c r="F146" s="611"/>
    </row>
    <row r="147" spans="1:31">
      <c r="E147" s="611"/>
      <c r="F147" s="611"/>
    </row>
    <row r="148" spans="1:31">
      <c r="E148" s="611"/>
      <c r="F148" s="611"/>
    </row>
    <row r="149" spans="1:31">
      <c r="E149" s="611"/>
      <c r="F149" s="611"/>
    </row>
    <row r="150" spans="1:31">
      <c r="E150" s="611"/>
      <c r="F150" s="611"/>
    </row>
    <row r="151" spans="1:31">
      <c r="E151" s="611"/>
      <c r="F151" s="611"/>
    </row>
    <row r="152" spans="1:31">
      <c r="E152" s="611"/>
      <c r="F152" s="611"/>
    </row>
    <row r="153" spans="1:31">
      <c r="E153" s="611"/>
      <c r="F153" s="611"/>
    </row>
    <row r="154" spans="1:31">
      <c r="E154" s="611"/>
      <c r="F154" s="611"/>
    </row>
    <row r="155" spans="1:31">
      <c r="E155" s="611"/>
      <c r="F155" s="611"/>
    </row>
    <row r="156" spans="1:31">
      <c r="E156" s="611"/>
      <c r="F156" s="611"/>
    </row>
    <row r="157" spans="1:31">
      <c r="E157" s="611"/>
      <c r="F157" s="611"/>
    </row>
    <row r="158" spans="1:31">
      <c r="E158" s="611"/>
      <c r="F158" s="611"/>
    </row>
    <row r="159" spans="1:31">
      <c r="E159" s="611"/>
      <c r="F159" s="611"/>
    </row>
    <row r="160" spans="1:31">
      <c r="E160" s="611"/>
      <c r="F160" s="611"/>
    </row>
    <row r="161" spans="1:31">
      <c r="E161" s="611"/>
      <c r="F161" s="611"/>
    </row>
    <row r="162" spans="1:31">
      <c r="E162" s="611"/>
      <c r="F162" s="611"/>
    </row>
    <row r="163" spans="1:31">
      <c r="E163" s="611"/>
      <c r="F163" s="611"/>
    </row>
    <row r="164" spans="1:31">
      <c r="E164" s="611"/>
      <c r="F164" s="611"/>
    </row>
    <row r="165" spans="1:31">
      <c r="E165" s="611"/>
      <c r="F165" s="611"/>
    </row>
    <row r="166" spans="1:31">
      <c r="E166" s="611"/>
      <c r="F166" s="611"/>
    </row>
    <row r="167" spans="1:31">
      <c r="E167" s="7"/>
      <c r="F167" s="7"/>
    </row>
    <row r="168" spans="1:31">
      <c r="E168" s="7"/>
      <c r="F168" s="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92:F92"/>
    <mergeCell ref="B93:F93"/>
    <mergeCell ref="A94:A96"/>
    <mergeCell ref="B94:B96"/>
    <mergeCell ref="C94:C96"/>
    <mergeCell ref="N94:N96"/>
    <mergeCell ref="P100:P101"/>
    <mergeCell ref="O94:O96"/>
    <mergeCell ref="P94:P96"/>
    <mergeCell ref="B97:F97"/>
    <mergeCell ref="A100:A101"/>
    <mergeCell ref="B100:B101"/>
    <mergeCell ref="C100:C101"/>
    <mergeCell ref="E100:E101"/>
    <mergeCell ref="N100:N101"/>
    <mergeCell ref="O100:O101"/>
    <mergeCell ref="B86:F86"/>
    <mergeCell ref="A87:A91"/>
    <mergeCell ref="B87:B91"/>
    <mergeCell ref="N87:N91"/>
    <mergeCell ref="O87:O91"/>
    <mergeCell ref="O81:O82"/>
    <mergeCell ref="P81:P82"/>
    <mergeCell ref="B83:B85"/>
    <mergeCell ref="N83:N85"/>
    <mergeCell ref="O83:O85"/>
    <mergeCell ref="P83:P85"/>
    <mergeCell ref="P87:P91"/>
    <mergeCell ref="E88:E90"/>
    <mergeCell ref="C88:C90"/>
    <mergeCell ref="B77:F77"/>
    <mergeCell ref="B79:F79"/>
    <mergeCell ref="B80:F80"/>
    <mergeCell ref="B81:B82"/>
    <mergeCell ref="N81:N82"/>
    <mergeCell ref="B67:F67"/>
    <mergeCell ref="B69:F69"/>
    <mergeCell ref="B70:F70"/>
    <mergeCell ref="B72:F72"/>
    <mergeCell ref="B74:F74"/>
    <mergeCell ref="B76:F76"/>
    <mergeCell ref="A61:A66"/>
    <mergeCell ref="B61:B66"/>
    <mergeCell ref="N61:N66"/>
    <mergeCell ref="O61:O66"/>
    <mergeCell ref="P61:P66"/>
    <mergeCell ref="E64:E66"/>
    <mergeCell ref="O53:O58"/>
    <mergeCell ref="P53:P58"/>
    <mergeCell ref="E57:E58"/>
    <mergeCell ref="B59:F59"/>
    <mergeCell ref="B60:F60"/>
    <mergeCell ref="C64:C66"/>
    <mergeCell ref="C57:C58"/>
    <mergeCell ref="B50:F50"/>
    <mergeCell ref="B52:F52"/>
    <mergeCell ref="A53:A58"/>
    <mergeCell ref="B53:B58"/>
    <mergeCell ref="N53:N58"/>
    <mergeCell ref="P44:P45"/>
    <mergeCell ref="B46:F46"/>
    <mergeCell ref="B47:F47"/>
    <mergeCell ref="A48:A49"/>
    <mergeCell ref="B48:B49"/>
    <mergeCell ref="N48:N49"/>
    <mergeCell ref="O48:O49"/>
    <mergeCell ref="P48:P49"/>
    <mergeCell ref="B43:F43"/>
    <mergeCell ref="A44:A45"/>
    <mergeCell ref="B44:B45"/>
    <mergeCell ref="N44:N45"/>
    <mergeCell ref="O44:O45"/>
    <mergeCell ref="P38:P39"/>
    <mergeCell ref="B40:F40"/>
    <mergeCell ref="A41:A42"/>
    <mergeCell ref="B41:B42"/>
    <mergeCell ref="N41:N42"/>
    <mergeCell ref="O41:O42"/>
    <mergeCell ref="P41:P42"/>
    <mergeCell ref="B37:F37"/>
    <mergeCell ref="A38:A39"/>
    <mergeCell ref="B38:B39"/>
    <mergeCell ref="N38:N39"/>
    <mergeCell ref="O38:O39"/>
    <mergeCell ref="P24:P31"/>
    <mergeCell ref="E25:E27"/>
    <mergeCell ref="E28:E30"/>
    <mergeCell ref="B32:F32"/>
    <mergeCell ref="C25:C27"/>
    <mergeCell ref="C28:C30"/>
    <mergeCell ref="B23:F23"/>
    <mergeCell ref="A24:A27"/>
    <mergeCell ref="B24:B31"/>
    <mergeCell ref="N24:N31"/>
    <mergeCell ref="O24:O31"/>
    <mergeCell ref="O15:O17"/>
    <mergeCell ref="P15:P17"/>
    <mergeCell ref="B18:F18"/>
    <mergeCell ref="A19:A22"/>
    <mergeCell ref="B19:B22"/>
    <mergeCell ref="N19:N22"/>
    <mergeCell ref="O19:O22"/>
    <mergeCell ref="P19:P22"/>
    <mergeCell ref="A15:A17"/>
    <mergeCell ref="B15:B17"/>
    <mergeCell ref="C15:C17"/>
    <mergeCell ref="E15:E17"/>
    <mergeCell ref="N15:N17"/>
    <mergeCell ref="N13:N14"/>
    <mergeCell ref="O13:O14"/>
    <mergeCell ref="P13:P14"/>
    <mergeCell ref="A11:A12"/>
    <mergeCell ref="B11:B12"/>
    <mergeCell ref="N11:N12"/>
    <mergeCell ref="O11:O12"/>
    <mergeCell ref="P11:P12"/>
    <mergeCell ref="K4:M4"/>
    <mergeCell ref="B5:K5"/>
    <mergeCell ref="B6:F6"/>
    <mergeCell ref="B7:F7"/>
    <mergeCell ref="B9:F9"/>
    <mergeCell ref="B10:F10"/>
    <mergeCell ref="A13:A14"/>
    <mergeCell ref="B13:B14"/>
    <mergeCell ref="B4:D4"/>
  </mergeCells>
  <dataValidations count="1">
    <dataValidation type="list" allowBlank="1" showDropDown="0" showInputMessage="1" showErrorMessage="1" sqref="F4">
      <formula1>$F$112:$F$166</formula1>
    </dataValidation>
  </dataValidation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Kisira</dc:creator>
  <cp:lastModifiedBy>HP LAP</cp:lastModifiedBy>
  <dcterms:created xsi:type="dcterms:W3CDTF">2023-03-22T13:57:46+02:00</dcterms:created>
  <dcterms:modified xsi:type="dcterms:W3CDTF">2023-03-28T14:52:35+02:00</dcterms:modified>
  <dc:title/>
  <dc:description/>
  <dc:subject/>
  <cp:keywords/>
  <cp:category/>
</cp:coreProperties>
</file>